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TK\03購買部\資料\業務まとめ\04_マニュアル\指定請求書\"/>
    </mc:Choice>
  </mc:AlternateContent>
  <xr:revisionPtr revIDLastSave="0" documentId="13_ncr:1_{6AEE6A48-E6D4-4443-BCBD-486D9FEAA7A2}" xr6:coauthVersionLast="47" xr6:coauthVersionMax="47" xr10:uidLastSave="{00000000-0000-0000-0000-000000000000}"/>
  <bookViews>
    <workbookView xWindow="3240" yWindow="0" windowWidth="11100" windowHeight="17880" xr2:uid="{F29520A3-D8D4-4550-B64C-132CE729B7B8}"/>
  </bookViews>
  <sheets>
    <sheet name="請求書(契約外)" sheetId="1" r:id="rId1"/>
    <sheet name="請求書(契約外)記入例 " sheetId="2" r:id="rId2"/>
  </sheets>
  <definedNames>
    <definedName name="_xlnm.Print_Area" localSheetId="0">'請求書(契約外)'!$A$1:$R$45</definedName>
    <definedName name="_xlnm.Print_Area" localSheetId="1">'請求書(契約外)記入例 '!$A$1:$R$45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M22" i="1"/>
  <c r="M23" i="1"/>
  <c r="M24" i="1"/>
  <c r="M25" i="1"/>
  <c r="M26" i="1"/>
  <c r="M27" i="1"/>
  <c r="M17" i="1"/>
  <c r="M33" i="2"/>
  <c r="M32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34" i="2" l="1"/>
  <c r="C10" i="2" s="1"/>
  <c r="M35" i="2" l="1"/>
  <c r="C11" i="2" s="1"/>
  <c r="M36" i="2" l="1"/>
  <c r="D9" i="2" s="1"/>
  <c r="M18" i="1" l="1"/>
  <c r="M19" i="1"/>
  <c r="M33" i="1" s="1"/>
  <c r="M20" i="1"/>
  <c r="M28" i="1"/>
  <c r="M29" i="1"/>
  <c r="M30" i="1"/>
  <c r="M31" i="1"/>
  <c r="M32" i="1"/>
  <c r="M34" i="1" l="1"/>
  <c r="M35" i="1" s="1"/>
  <c r="C11" i="1" l="1"/>
  <c r="C10" i="1"/>
  <c r="D9" i="1"/>
</calcChain>
</file>

<file path=xl/sharedStrings.xml><?xml version="1.0" encoding="utf-8"?>
<sst xmlns="http://schemas.openxmlformats.org/spreadsheetml/2006/main" count="104" uniqueCount="50">
  <si>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</si>
  <si>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</si>
  <si>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</si>
  <si>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住所・氏名・印・電話番号・FAX番号・振込先</t>
    <rPh sb="19" eb="22">
      <t>フリコミサキ</t>
    </rPh>
    <phoneticPr fontId="3"/>
  </si>
  <si>
    <t>工事名称</t>
    <rPh sb="0" eb="2">
      <t>コウジ</t>
    </rPh>
    <rPh sb="2" eb="4">
      <t>メイショウ</t>
    </rPh>
    <phoneticPr fontId="3"/>
  </si>
  <si>
    <t>住所：</t>
    <rPh sb="0" eb="2">
      <t>ジュウショ</t>
    </rPh>
    <phoneticPr fontId="3"/>
  </si>
  <si>
    <t xml:space="preserve">〒
</t>
    <phoneticPr fontId="3"/>
  </si>
  <si>
    <t>請求金額(税込)</t>
    <rPh sb="0" eb="2">
      <t>セイキュウ</t>
    </rPh>
    <rPh sb="2" eb="4">
      <t>キンガク</t>
    </rPh>
    <rPh sb="5" eb="6">
      <t>ゼイ</t>
    </rPh>
    <rPh sb="6" eb="7">
      <t>コミ</t>
    </rPh>
    <phoneticPr fontId="3"/>
  </si>
  <si>
    <t>円</t>
    <rPh sb="0" eb="1">
      <t>エン</t>
    </rPh>
    <phoneticPr fontId="3"/>
  </si>
  <si>
    <t>会社名：</t>
    <rPh sb="0" eb="3">
      <t>カイシャメイ</t>
    </rPh>
    <phoneticPr fontId="3"/>
  </si>
  <si>
    <t>㊞</t>
    <phoneticPr fontId="3"/>
  </si>
  <si>
    <t>本体価格</t>
    <rPh sb="0" eb="4">
      <t>ホンタイカカク</t>
    </rPh>
    <phoneticPr fontId="3"/>
  </si>
  <si>
    <t>TEL：</t>
    <phoneticPr fontId="3"/>
  </si>
  <si>
    <t>FAX：</t>
    <phoneticPr fontId="3"/>
  </si>
  <si>
    <t>振込先</t>
    <rPh sb="0" eb="3">
      <t>フリコミサキ</t>
    </rPh>
    <phoneticPr fontId="3"/>
  </si>
  <si>
    <t>銀行名</t>
    <rPh sb="0" eb="3">
      <t>ギンコウメイ</t>
    </rPh>
    <phoneticPr fontId="3"/>
  </si>
  <si>
    <t>支店名</t>
    <rPh sb="0" eb="3">
      <t>シテンメイ</t>
    </rPh>
    <phoneticPr fontId="3"/>
  </si>
  <si>
    <t>預金種目</t>
    <rPh sb="0" eb="2">
      <t>ヨキン</t>
    </rPh>
    <rPh sb="2" eb="4">
      <t>シュモク</t>
    </rPh>
    <phoneticPr fontId="3"/>
  </si>
  <si>
    <t>口座番号</t>
    <rPh sb="0" eb="2">
      <t>コウザ</t>
    </rPh>
    <rPh sb="2" eb="4">
      <t>バンゴウ</t>
    </rPh>
    <phoneticPr fontId="3"/>
  </si>
  <si>
    <t>工事番号：</t>
    <rPh sb="0" eb="2">
      <t>コウジ</t>
    </rPh>
    <rPh sb="2" eb="4">
      <t>バンゴウ</t>
    </rPh>
    <phoneticPr fontId="3"/>
  </si>
  <si>
    <t>名義(カナ)</t>
    <rPh sb="0" eb="2">
      <t>メイギ</t>
    </rPh>
    <phoneticPr fontId="3"/>
  </si>
  <si>
    <t>【内訳明細】</t>
    <rPh sb="1" eb="3">
      <t>ウチワケ</t>
    </rPh>
    <rPh sb="3" eb="5">
      <t>メイサイ</t>
    </rPh>
    <phoneticPr fontId="3"/>
  </si>
  <si>
    <t>日</t>
    <rPh sb="0" eb="1">
      <t>ヒ</t>
    </rPh>
    <phoneticPr fontId="3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</si>
  <si>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3"/>
  </si>
  <si>
    <t>数　量</t>
    <rPh sb="0" eb="1">
      <t>カズ</t>
    </rPh>
    <rPh sb="2" eb="3">
      <t>リョウ</t>
    </rPh>
    <phoneticPr fontId="3"/>
  </si>
  <si>
    <t>単　位</t>
    <rPh sb="0" eb="1">
      <t>タン</t>
    </rPh>
    <rPh sb="2" eb="3">
      <t>クライ</t>
    </rPh>
    <phoneticPr fontId="3"/>
  </si>
  <si>
    <t>単　価</t>
    <rPh sb="0" eb="1">
      <t>タン</t>
    </rPh>
    <rPh sb="2" eb="3">
      <t>アタイ</t>
    </rPh>
    <phoneticPr fontId="3"/>
  </si>
  <si>
    <t>税抜金額</t>
    <rPh sb="0" eb="2">
      <t>ゼイヌキ</t>
    </rPh>
    <rPh sb="2" eb="4">
      <t>キンガク</t>
    </rPh>
    <phoneticPr fontId="3"/>
  </si>
  <si>
    <t>備　考</t>
    <rPh sb="0" eb="1">
      <t>ビ</t>
    </rPh>
    <rPh sb="2" eb="3">
      <t>コウ</t>
    </rPh>
    <phoneticPr fontId="3"/>
  </si>
  <si>
    <t>小計</t>
    <rPh sb="0" eb="2">
      <t>ショウケイ</t>
    </rPh>
    <phoneticPr fontId="3"/>
  </si>
  <si>
    <t>消費税（10％）</t>
    <rPh sb="0" eb="3">
      <t>ショウヒゼイ</t>
    </rPh>
    <phoneticPr fontId="3"/>
  </si>
  <si>
    <t>合計</t>
    <rPh sb="0" eb="2">
      <t>ゴウケイ</t>
    </rPh>
    <phoneticPr fontId="3"/>
  </si>
  <si>
    <t>登録番号　　</t>
    <rPh sb="0" eb="4">
      <t>トウロクバンゴウ</t>
    </rPh>
    <phoneticPr fontId="3"/>
  </si>
  <si>
    <t>弊社指定会社コード</t>
    <rPh sb="0" eb="2">
      <t>ヘイシャ</t>
    </rPh>
    <rPh sb="2" eb="4">
      <t>シテイ</t>
    </rPh>
    <rPh sb="4" eb="6">
      <t>カイシャ</t>
    </rPh>
    <phoneticPr fontId="3"/>
  </si>
  <si>
    <t>株式会社トーキョー工務店　　御中　</t>
    <rPh sb="0" eb="4">
      <t>カブシキガイシャ</t>
    </rPh>
    <rPh sb="9" eb="12">
      <t>コウムテン</t>
    </rPh>
    <rPh sb="14" eb="16">
      <t>オンチュウ</t>
    </rPh>
    <phoneticPr fontId="3"/>
  </si>
  <si>
    <t>【注意事項】</t>
    <rPh sb="1" eb="3">
      <t>チュウイ</t>
    </rPh>
    <rPh sb="3" eb="5">
      <t>ジコウ</t>
    </rPh>
    <phoneticPr fontId="3"/>
  </si>
  <si>
    <t>2.青色セルのみ記入してください。</t>
    <rPh sb="2" eb="4">
      <t>アオイロ</t>
    </rPh>
    <rPh sb="8" eb="10">
      <t>キニュウ</t>
    </rPh>
    <phoneticPr fontId="3"/>
  </si>
  <si>
    <t>3.請求書には出来高調書を添付してください。貴社書式で構いません。</t>
    <rPh sb="2" eb="5">
      <t>セイキュウショ</t>
    </rPh>
    <rPh sb="7" eb="10">
      <t>デキダカ</t>
    </rPh>
    <rPh sb="10" eb="12">
      <t>チョウショ</t>
    </rPh>
    <rPh sb="13" eb="15">
      <t>テンプ</t>
    </rPh>
    <rPh sb="22" eb="24">
      <t>キシャ</t>
    </rPh>
    <rPh sb="24" eb="26">
      <t>ショシキ</t>
    </rPh>
    <rPh sb="27" eb="28">
      <t>カマ</t>
    </rPh>
    <phoneticPr fontId="3"/>
  </si>
  <si>
    <t>4.支払は、振込手数料を支払金額より控除させていただきます。</t>
    <rPh sb="2" eb="4">
      <t>シハラ</t>
    </rPh>
    <rPh sb="6" eb="8">
      <t>フリコミ</t>
    </rPh>
    <rPh sb="8" eb="11">
      <t>テスウリョウ</t>
    </rPh>
    <rPh sb="12" eb="16">
      <t>シハライキンガク</t>
    </rPh>
    <rPh sb="18" eb="20">
      <t>コウジョ</t>
    </rPh>
    <phoneticPr fontId="3"/>
  </si>
  <si>
    <r>
      <t>1.月末締め、請求書翌月5日（</t>
    </r>
    <r>
      <rPr>
        <b/>
        <sz val="10"/>
        <color rgb="FFFF0000"/>
        <rFont val="HGS創英角ｺﾞｼｯｸUB"/>
        <family val="3"/>
        <charset val="128"/>
      </rPr>
      <t>本社へ郵送</t>
    </r>
    <r>
      <rPr>
        <b/>
        <sz val="10"/>
        <color theme="1"/>
        <rFont val="HGS創英角ｺﾞｼｯｸUB"/>
        <family val="3"/>
        <charset val="128"/>
      </rPr>
      <t>）必着、翌々月5日支払い。</t>
    </r>
    <phoneticPr fontId="3"/>
  </si>
  <si>
    <t>改定日：2023.06.01</t>
    <rPh sb="0" eb="3">
      <t>カイテイビ</t>
    </rPh>
    <phoneticPr fontId="3"/>
  </si>
  <si>
    <t>請求書（契約外）</t>
    <rPh sb="0" eb="1">
      <t>ショウ</t>
    </rPh>
    <rPh sb="1" eb="2">
      <t>モトム</t>
    </rPh>
    <rPh sb="2" eb="3">
      <t>ショ</t>
    </rPh>
    <rPh sb="4" eb="6">
      <t>ケイヤク</t>
    </rPh>
    <rPh sb="6" eb="7">
      <t>ガイ</t>
    </rPh>
    <phoneticPr fontId="3"/>
  </si>
  <si>
    <t>下記の通り請求いたします。</t>
    <rPh sb="0" eb="2">
      <t>カキ</t>
    </rPh>
    <rPh sb="3" eb="4">
      <t>トオ</t>
    </rPh>
    <rPh sb="5" eb="7">
      <t>セイキュウ</t>
    </rPh>
    <phoneticPr fontId="3"/>
  </si>
  <si>
    <t>消費税</t>
    <rPh sb="0" eb="3">
      <t>ショウヒゼイ</t>
    </rPh>
    <phoneticPr fontId="3"/>
  </si>
  <si>
    <t>壁・柱　クロス張替え　追加分</t>
    <rPh sb="0" eb="1">
      <t>カベ</t>
    </rPh>
    <rPh sb="2" eb="3">
      <t>ハシラ</t>
    </rPh>
    <rPh sb="7" eb="9">
      <t>ハリカ</t>
    </rPh>
    <rPh sb="11" eb="13">
      <t>ツイカ</t>
    </rPh>
    <rPh sb="13" eb="14">
      <t>ブン</t>
    </rPh>
    <phoneticPr fontId="3"/>
  </si>
  <si>
    <t>残材処分</t>
    <rPh sb="0" eb="2">
      <t>ザンザイ</t>
    </rPh>
    <rPh sb="2" eb="4">
      <t>ショブン</t>
    </rPh>
    <phoneticPr fontId="3"/>
  </si>
  <si>
    <t>ｍ3</t>
    <phoneticPr fontId="3"/>
  </si>
  <si>
    <t>ｍ2</t>
    <phoneticPr fontId="3"/>
  </si>
  <si>
    <t>内訳は別紙添付明細による</t>
    <rPh sb="0" eb="2">
      <t>ウチワケ</t>
    </rPh>
    <rPh sb="3" eb="5">
      <t>ベッシ</t>
    </rPh>
    <rPh sb="5" eb="7">
      <t>テンプ</t>
    </rPh>
    <rPh sb="7" eb="9">
      <t>メイサイ</t>
    </rPh>
    <phoneticPr fontId="3"/>
  </si>
  <si>
    <t>3.支払は、振込手数料を支払金額より控除させていただきます。</t>
    <rPh sb="2" eb="4">
      <t>シハラ</t>
    </rPh>
    <rPh sb="6" eb="8">
      <t>フリコミ</t>
    </rPh>
    <rPh sb="8" eb="11">
      <t>テスウリョウ</t>
    </rPh>
    <rPh sb="12" eb="16">
      <t>シハライキンガク</t>
    </rPh>
    <rPh sb="18" eb="20">
      <t>コウジョ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</si>
</sst>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);[Red]\(#,##0\)"/>
    <numFmt numFmtId="178" formatCode="#,##0.0_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0"/>
      <color theme="1"/>
      <name val="HGS創英角ｺﾞｼｯｸUB"/>
      <family val="3"/>
      <charset val="128"/>
    </font>
    <font>
      <b/>
      <sz val="10"/>
      <color rgb="FFFF0000"/>
      <name val="HGS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b/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Dot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3" borderId="17" xfId="0" applyFont="1" applyFill="1" applyBorder="1" applyAlignment="1" applyProtection="1">
      <alignment horizontal="center" vertical="center" shrinkToFit="1"/>
      <protection locked="0"/>
    </xf>
    <xf numFmtId="0" fontId="6" fillId="3" borderId="15" xfId="0" applyFont="1" applyFill="1" applyBorder="1" applyAlignment="1" applyProtection="1">
      <alignment horizontal="left" vertical="center" shrinkToFit="1"/>
      <protection locked="0"/>
    </xf>
    <xf numFmtId="0" fontId="6" fillId="3" borderId="14" xfId="0" applyFont="1" applyFill="1" applyBorder="1" applyAlignment="1" applyProtection="1">
      <alignment horizontal="left" vertical="center" shrinkToFit="1"/>
      <protection locked="0"/>
    </xf>
    <xf numFmtId="0" fontId="6" fillId="3" borderId="16" xfId="0" applyFont="1" applyFill="1" applyBorder="1" applyAlignment="1" applyProtection="1">
      <alignment horizontal="left"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178" fontId="6" fillId="3" borderId="17" xfId="0" applyNumberFormat="1" applyFont="1" applyFill="1" applyBorder="1" applyAlignment="1" applyProtection="1">
      <alignment horizontal="center" vertical="center" shrinkToFit="1"/>
      <protection locked="0"/>
    </xf>
    <xf numFmtId="177" fontId="6" fillId="3" borderId="15" xfId="0" applyNumberFormat="1" applyFont="1" applyFill="1" applyBorder="1" applyAlignment="1" applyProtection="1">
      <alignment horizontal="center" vertical="center" shrinkToFit="1"/>
      <protection locked="0"/>
    </xf>
    <xf numFmtId="177" fontId="6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distributed" vertical="center"/>
    </xf>
    <xf numFmtId="0" fontId="4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6" fillId="3" borderId="0" xfId="0" applyFont="1" applyFill="1" applyAlignment="1">
      <alignment horizontal="center" vertical="center" shrinkToFi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/>
    </xf>
    <xf numFmtId="177" fontId="4" fillId="0" borderId="10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shrinkToFit="1"/>
    </xf>
    <xf numFmtId="3" fontId="9" fillId="0" borderId="2" xfId="0" applyNumberFormat="1" applyFont="1" applyBorder="1" applyAlignment="1">
      <alignment horizontal="center" vertical="center"/>
    </xf>
    <xf numFmtId="3" fontId="4" fillId="0" borderId="0" xfId="0" applyNumberFormat="1" applyFont="1">
      <alignment vertical="center"/>
    </xf>
    <xf numFmtId="0" fontId="7" fillId="0" borderId="2" xfId="0" applyFont="1" applyBorder="1">
      <alignment vertical="center"/>
    </xf>
    <xf numFmtId="3" fontId="9" fillId="0" borderId="14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shrinkToFit="1"/>
    </xf>
    <xf numFmtId="3" fontId="9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 shrinkToFit="1"/>
    </xf>
    <xf numFmtId="0" fontId="6" fillId="3" borderId="15" xfId="0" applyFont="1" applyFill="1" applyBorder="1" applyAlignment="1">
      <alignment horizontal="left" vertical="center" shrinkToFit="1"/>
    </xf>
    <xf numFmtId="0" fontId="6" fillId="3" borderId="14" xfId="0" applyFont="1" applyFill="1" applyBorder="1" applyAlignment="1">
      <alignment horizontal="left" vertical="center" shrinkToFit="1"/>
    </xf>
    <xf numFmtId="0" fontId="6" fillId="3" borderId="16" xfId="0" applyFont="1" applyFill="1" applyBorder="1" applyAlignment="1">
      <alignment horizontal="left" vertical="center" shrinkToFi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178" fontId="6" fillId="3" borderId="17" xfId="0" applyNumberFormat="1" applyFont="1" applyFill="1" applyBorder="1" applyAlignment="1">
      <alignment horizontal="center" vertical="center" shrinkToFit="1"/>
    </xf>
    <xf numFmtId="177" fontId="6" fillId="3" borderId="15" xfId="0" applyNumberFormat="1" applyFont="1" applyFill="1" applyBorder="1" applyAlignment="1">
      <alignment horizontal="center" vertical="center" shrinkToFit="1"/>
    </xf>
    <xf numFmtId="177" fontId="6" fillId="3" borderId="16" xfId="0" applyNumberFormat="1" applyFont="1" applyFill="1" applyBorder="1" applyAlignment="1">
      <alignment horizontal="center" vertical="center" shrinkToFit="1"/>
    </xf>
    <xf numFmtId="38" fontId="6" fillId="3" borderId="15" xfId="1" applyFont="1" applyFill="1" applyBorder="1" applyAlignment="1" applyProtection="1">
      <alignment horizontal="right" vertical="center" indent="1" shrinkToFit="1"/>
    </xf>
    <xf numFmtId="38" fontId="6" fillId="3" borderId="14" xfId="1" applyFont="1" applyFill="1" applyBorder="1" applyAlignment="1" applyProtection="1">
      <alignment horizontal="right" vertical="center" indent="1" shrinkToFit="1"/>
    </xf>
    <xf numFmtId="38" fontId="6" fillId="3" borderId="16" xfId="1" applyFont="1" applyFill="1" applyBorder="1" applyAlignment="1" applyProtection="1">
      <alignment horizontal="right" vertical="center" indent="1" shrinkToFit="1"/>
    </xf>
    <xf numFmtId="176" fontId="6" fillId="2" borderId="15" xfId="0" applyNumberFormat="1" applyFont="1" applyFill="1" applyBorder="1" applyAlignment="1">
      <alignment horizontal="right" vertical="center" indent="1" shrinkToFit="1"/>
    </xf>
    <xf numFmtId="176" fontId="6" fillId="2" borderId="14" xfId="0" applyNumberFormat="1" applyFont="1" applyFill="1" applyBorder="1" applyAlignment="1">
      <alignment horizontal="right" vertical="center" indent="1" shrinkToFit="1"/>
    </xf>
    <xf numFmtId="176" fontId="6" fillId="2" borderId="16" xfId="0" applyNumberFormat="1" applyFont="1" applyFill="1" applyBorder="1" applyAlignment="1">
      <alignment horizontal="right" vertical="center" indent="1" shrinkToFit="1"/>
    </xf>
    <xf numFmtId="177" fontId="7" fillId="0" borderId="15" xfId="0" applyNumberFormat="1" applyFont="1" applyBorder="1" applyAlignment="1">
      <alignment vertical="center" shrinkToFit="1"/>
    </xf>
    <xf numFmtId="177" fontId="7" fillId="0" borderId="16" xfId="0" applyNumberFormat="1" applyFont="1" applyBorder="1" applyAlignment="1">
      <alignment vertical="center" shrinkToFit="1"/>
    </xf>
    <xf numFmtId="38" fontId="6" fillId="0" borderId="16" xfId="1" applyFont="1" applyBorder="1" applyAlignment="1" applyProtection="1">
      <alignment horizontal="center" vertical="center" shrinkToFit="1"/>
    </xf>
    <xf numFmtId="0" fontId="15" fillId="0" borderId="18" xfId="0" applyFont="1" applyBorder="1">
      <alignment vertical="center"/>
    </xf>
    <xf numFmtId="0" fontId="13" fillId="0" borderId="18" xfId="0" applyFont="1" applyBorder="1">
      <alignment vertical="center"/>
    </xf>
    <xf numFmtId="0" fontId="14" fillId="0" borderId="18" xfId="0" applyFont="1" applyBorder="1">
      <alignment vertical="center"/>
    </xf>
    <xf numFmtId="0" fontId="14" fillId="0" borderId="18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distributed" vertical="distributed"/>
    </xf>
    <xf numFmtId="0" fontId="9" fillId="0" borderId="2" xfId="0" applyFont="1" applyBorder="1" applyAlignment="1">
      <alignment vertical="center" shrinkToFit="1"/>
    </xf>
    <xf numFmtId="0" fontId="10" fillId="3" borderId="2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3" borderId="4" xfId="0" applyFont="1" applyFill="1" applyBorder="1" applyAlignment="1" applyProtection="1">
      <alignment horizontal="left" vertical="center" wrapText="1" shrinkToFit="1"/>
      <protection locked="0"/>
    </xf>
    <xf numFmtId="0" fontId="6" fillId="3" borderId="5" xfId="0" applyFont="1" applyFill="1" applyBorder="1" applyAlignment="1" applyProtection="1">
      <alignment horizontal="left" vertical="center" wrapText="1" shrinkToFit="1"/>
      <protection locked="0"/>
    </xf>
    <xf numFmtId="0" fontId="6" fillId="3" borderId="0" xfId="0" applyFont="1" applyFill="1" applyAlignment="1" applyProtection="1">
      <alignment horizontal="left" vertical="center" wrapText="1" shrinkToFit="1"/>
      <protection locked="0"/>
    </xf>
    <xf numFmtId="0" fontId="6" fillId="3" borderId="7" xfId="0" applyFont="1" applyFill="1" applyBorder="1" applyAlignment="1" applyProtection="1">
      <alignment horizontal="left" vertical="center" wrapText="1" shrinkToFit="1"/>
      <protection locked="0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176" fontId="11" fillId="0" borderId="8" xfId="0" applyNumberFormat="1" applyFont="1" applyBorder="1" applyAlignment="1">
      <alignment horizontal="right" vertical="center"/>
    </xf>
    <xf numFmtId="176" fontId="11" fillId="0" borderId="9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8" fillId="0" borderId="11" xfId="0" applyFont="1" applyBorder="1">
      <alignment vertical="center"/>
    </xf>
    <xf numFmtId="176" fontId="9" fillId="0" borderId="2" xfId="0" applyNumberFormat="1" applyFont="1" applyBorder="1" applyAlignment="1">
      <alignment horizontal="right" vertical="center"/>
    </xf>
    <xf numFmtId="0" fontId="6" fillId="3" borderId="2" xfId="0" applyFont="1" applyFill="1" applyBorder="1" applyAlignment="1" applyProtection="1">
      <alignment horizontal="left" vertical="center" shrinkToFit="1"/>
      <protection locked="0"/>
    </xf>
    <xf numFmtId="0" fontId="6" fillId="3" borderId="13" xfId="0" applyFont="1" applyFill="1" applyBorder="1" applyAlignment="1" applyProtection="1">
      <alignment horizontal="left" vertical="center" shrinkToFit="1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19" fillId="0" borderId="17" xfId="0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176" fontId="9" fillId="0" borderId="14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distributed" textRotation="255"/>
    </xf>
    <xf numFmtId="0" fontId="7" fillId="0" borderId="16" xfId="0" applyFont="1" applyBorder="1" applyAlignment="1">
      <alignment horizontal="center" vertical="distributed" textRotation="255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6" fillId="3" borderId="17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49" fontId="6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0" xfId="0" applyNumberFormat="1" applyFont="1" applyFill="1" applyAlignment="1" applyProtection="1">
      <alignment horizontal="center" vertical="center" shrinkToFit="1"/>
      <protection locked="0"/>
    </xf>
    <xf numFmtId="0" fontId="6" fillId="3" borderId="15" xfId="0" applyFont="1" applyFill="1" applyBorder="1" applyAlignment="1" applyProtection="1">
      <alignment horizontal="left" vertical="center" shrinkToFit="1"/>
      <protection locked="0"/>
    </xf>
    <xf numFmtId="0" fontId="6" fillId="3" borderId="14" xfId="0" applyFont="1" applyFill="1" applyBorder="1" applyAlignment="1" applyProtection="1">
      <alignment horizontal="left" vertical="center" shrinkToFit="1"/>
      <protection locked="0"/>
    </xf>
    <xf numFmtId="0" fontId="6" fillId="3" borderId="16" xfId="0" applyFont="1" applyFill="1" applyBorder="1" applyAlignment="1" applyProtection="1">
      <alignment horizontal="left" vertical="center" shrinkToFit="1"/>
      <protection locked="0"/>
    </xf>
    <xf numFmtId="177" fontId="6" fillId="3" borderId="15" xfId="0" applyNumberFormat="1" applyFont="1" applyFill="1" applyBorder="1" applyAlignment="1" applyProtection="1">
      <alignment horizontal="center" vertical="center" shrinkToFit="1"/>
      <protection locked="0"/>
    </xf>
    <xf numFmtId="177" fontId="6" fillId="3" borderId="16" xfId="0" applyNumberFormat="1" applyFont="1" applyFill="1" applyBorder="1" applyAlignment="1" applyProtection="1">
      <alignment horizontal="center" vertical="center" shrinkToFit="1"/>
      <protection locked="0"/>
    </xf>
    <xf numFmtId="38" fontId="6" fillId="3" borderId="15" xfId="1" applyFont="1" applyFill="1" applyBorder="1" applyAlignment="1" applyProtection="1">
      <alignment horizontal="right" vertical="center" indent="1" shrinkToFit="1"/>
      <protection locked="0"/>
    </xf>
    <xf numFmtId="38" fontId="6" fillId="3" borderId="14" xfId="1" applyFont="1" applyFill="1" applyBorder="1" applyAlignment="1" applyProtection="1">
      <alignment horizontal="right" vertical="center" indent="1" shrinkToFit="1"/>
      <protection locked="0"/>
    </xf>
    <xf numFmtId="38" fontId="6" fillId="3" borderId="16" xfId="1" applyFont="1" applyFill="1" applyBorder="1" applyAlignment="1" applyProtection="1">
      <alignment horizontal="right" vertical="center" indent="1" shrinkToFit="1"/>
      <protection locked="0"/>
    </xf>
    <xf numFmtId="176" fontId="6" fillId="2" borderId="15" xfId="0" applyNumberFormat="1" applyFont="1" applyFill="1" applyBorder="1" applyAlignment="1" applyProtection="1">
      <alignment horizontal="right" vertical="center" indent="1" shrinkToFit="1"/>
      <protection locked="0"/>
    </xf>
    <xf numFmtId="176" fontId="6" fillId="2" borderId="14" xfId="0" applyNumberFormat="1" applyFont="1" applyFill="1" applyBorder="1" applyAlignment="1" applyProtection="1">
      <alignment horizontal="right" vertical="center" indent="1" shrinkToFit="1"/>
      <protection locked="0"/>
    </xf>
    <xf numFmtId="176" fontId="6" fillId="2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18" fillId="0" borderId="15" xfId="0" applyFont="1" applyBorder="1" applyAlignment="1">
      <alignment horizontal="distributed" vertical="distributed"/>
    </xf>
    <xf numFmtId="0" fontId="18" fillId="0" borderId="14" xfId="0" applyFont="1" applyBorder="1" applyAlignment="1">
      <alignment horizontal="distributed" vertical="distributed"/>
    </xf>
    <xf numFmtId="0" fontId="18" fillId="0" borderId="16" xfId="0" applyFont="1" applyBorder="1" applyAlignment="1">
      <alignment horizontal="distributed" vertical="distributed"/>
    </xf>
    <xf numFmtId="177" fontId="7" fillId="0" borderId="14" xfId="0" applyNumberFormat="1" applyFont="1" applyBorder="1" applyAlignment="1">
      <alignment horizontal="distributed" vertical="distributed" shrinkToFit="1"/>
    </xf>
    <xf numFmtId="38" fontId="6" fillId="0" borderId="15" xfId="1" applyFont="1" applyBorder="1" applyAlignment="1" applyProtection="1">
      <alignment horizontal="right" vertical="center" shrinkToFit="1"/>
    </xf>
    <xf numFmtId="38" fontId="6" fillId="0" borderId="14" xfId="1" applyFont="1" applyBorder="1" applyAlignment="1" applyProtection="1">
      <alignment horizontal="righ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3" borderId="15" xfId="0" applyFont="1" applyFill="1" applyBorder="1" applyAlignment="1">
      <alignment horizontal="left" vertical="center" shrinkToFit="1"/>
    </xf>
    <xf numFmtId="0" fontId="6" fillId="3" borderId="14" xfId="0" applyFont="1" applyFill="1" applyBorder="1" applyAlignment="1">
      <alignment horizontal="left" vertical="center" shrinkToFit="1"/>
    </xf>
    <xf numFmtId="0" fontId="6" fillId="3" borderId="16" xfId="0" applyFont="1" applyFill="1" applyBorder="1" applyAlignment="1">
      <alignment horizontal="left" vertical="center" shrinkToFit="1"/>
    </xf>
    <xf numFmtId="177" fontId="6" fillId="3" borderId="15" xfId="0" applyNumberFormat="1" applyFont="1" applyFill="1" applyBorder="1" applyAlignment="1">
      <alignment horizontal="center" vertical="center" shrinkToFit="1"/>
    </xf>
    <xf numFmtId="177" fontId="6" fillId="3" borderId="16" xfId="0" applyNumberFormat="1" applyFont="1" applyFill="1" applyBorder="1" applyAlignment="1">
      <alignment horizontal="center" vertical="center" shrinkToFit="1"/>
    </xf>
    <xf numFmtId="38" fontId="6" fillId="3" borderId="15" xfId="1" applyFont="1" applyFill="1" applyBorder="1" applyAlignment="1" applyProtection="1">
      <alignment horizontal="right" vertical="center" indent="1" shrinkToFit="1"/>
    </xf>
    <xf numFmtId="38" fontId="6" fillId="3" borderId="14" xfId="1" applyFont="1" applyFill="1" applyBorder="1" applyAlignment="1" applyProtection="1">
      <alignment horizontal="right" vertical="center" indent="1" shrinkToFit="1"/>
    </xf>
    <xf numFmtId="38" fontId="6" fillId="3" borderId="16" xfId="1" applyFont="1" applyFill="1" applyBorder="1" applyAlignment="1" applyProtection="1">
      <alignment horizontal="right" vertical="center" indent="1" shrinkToFit="1"/>
    </xf>
    <xf numFmtId="176" fontId="6" fillId="2" borderId="15" xfId="0" applyNumberFormat="1" applyFont="1" applyFill="1" applyBorder="1" applyAlignment="1">
      <alignment horizontal="right" vertical="center" indent="1" shrinkToFit="1"/>
    </xf>
    <xf numFmtId="176" fontId="6" fillId="2" borderId="14" xfId="0" applyNumberFormat="1" applyFont="1" applyFill="1" applyBorder="1" applyAlignment="1">
      <alignment horizontal="right" vertical="center" indent="1" shrinkToFit="1"/>
    </xf>
    <xf numFmtId="176" fontId="6" fillId="2" borderId="16" xfId="0" applyNumberFormat="1" applyFont="1" applyFill="1" applyBorder="1" applyAlignment="1">
      <alignment horizontal="right" vertical="center" indent="1" shrinkToFit="1"/>
    </xf>
    <xf numFmtId="0" fontId="6" fillId="3" borderId="17" xfId="0" applyFont="1" applyFill="1" applyBorder="1" applyAlignment="1">
      <alignment horizontal="center" vertical="center" shrinkToFit="1"/>
    </xf>
    <xf numFmtId="49" fontId="6" fillId="3" borderId="17" xfId="0" applyNumberFormat="1" applyFont="1" applyFill="1" applyBorder="1" applyAlignment="1">
      <alignment horizontal="center" vertical="center" shrinkToFit="1"/>
    </xf>
    <xf numFmtId="49" fontId="6" fillId="3" borderId="0" xfId="0" applyNumberFormat="1" applyFont="1" applyFill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shrinkToFit="1"/>
    </xf>
    <xf numFmtId="0" fontId="6" fillId="3" borderId="4" xfId="0" applyFont="1" applyFill="1" applyBorder="1" applyAlignment="1">
      <alignment horizontal="left" vertical="center" wrapText="1" shrinkToFit="1"/>
    </xf>
    <xf numFmtId="0" fontId="6" fillId="3" borderId="5" xfId="0" applyFont="1" applyFill="1" applyBorder="1" applyAlignment="1">
      <alignment horizontal="left" vertical="center" wrapText="1" shrinkToFit="1"/>
    </xf>
    <xf numFmtId="0" fontId="6" fillId="3" borderId="0" xfId="0" applyFont="1" applyFill="1" applyAlignment="1">
      <alignment horizontal="left" vertical="center" wrapText="1" shrinkToFit="1"/>
    </xf>
    <xf numFmtId="0" fontId="6" fillId="3" borderId="7" xfId="0" applyFont="1" applyFill="1" applyBorder="1" applyAlignment="1">
      <alignment horizontal="left" vertical="center" wrapText="1" shrinkToFit="1"/>
    </xf>
    <xf numFmtId="0" fontId="6" fillId="3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shrinkToFit="1"/>
    </xf>
    <xf numFmtId="0" fontId="6" fillId="3" borderId="13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274509</xdr:colOff>
      <xdr:row>41</xdr:row>
      <xdr:rowOff>80459</xdr:rowOff>
    </xdr:from>
    <xdr:to>
      <xdr:col>11</xdr:col>
      <xdr:colOff>32747</xdr:colOff>
      <xdr:row>44</xdr:row>
      <xdr:rowOff>1929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2B9BE78-9F5C-4045-B855-23D9AA81CA65}"/>
            </a:ext>
          </a:extLst>
        </xdr:cNvPr>
        <xdr:cNvSpPr txBox="1"/>
      </xdr:nvSpPr>
      <xdr:spPr>
        <a:xfrm>
          <a:off x="274509" y="9565229"/>
          <a:ext cx="3530375" cy="60301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&lt;</a:t>
          </a:r>
          <a:r>
            <a:rPr kumimoji="1" lang="ja-JP" altLang="en-US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請求書</a:t>
          </a:r>
          <a:r>
            <a:rPr kumimoji="1" lang="ja-JP" altLang="en-US" sz="1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</a:t>
          </a:r>
          <a:r>
            <a:rPr kumimoji="1" lang="ja-JP" altLang="en-US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送付先</a:t>
          </a:r>
          <a:r>
            <a:rPr kumimoji="1" lang="en-US" altLang="ja-JP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&gt;</a:t>
          </a:r>
        </a:p>
        <a:p>
          <a:r>
            <a:rPr kumimoji="1" lang="ja-JP" altLang="en-US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〒</a:t>
          </a:r>
          <a:r>
            <a:rPr kumimoji="1" lang="en-US" altLang="ja-JP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151-0051</a:t>
          </a:r>
          <a:r>
            <a:rPr kumimoji="1" lang="ja-JP" altLang="en-US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東京都渋谷区千駄ケ谷３丁目１６−５  ６階</a:t>
          </a:r>
          <a:endParaRPr kumimoji="1" lang="en-US" altLang="ja-JP" sz="10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株式会社トーキョー工務店　管理部　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202968</xdr:colOff>
      <xdr:row>41</xdr:row>
      <xdr:rowOff>101393</xdr:rowOff>
    </xdr:from>
    <xdr:to>
      <xdr:col>10</xdr:col>
      <xdr:colOff>274488</xdr:colOff>
      <xdr:row>44</xdr:row>
      <xdr:rowOff>22863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7420986-2F4A-4582-BC8D-16CF349607A8}"/>
            </a:ext>
          </a:extLst>
        </xdr:cNvPr>
        <xdr:cNvSpPr txBox="1"/>
      </xdr:nvSpPr>
      <xdr:spPr>
        <a:xfrm>
          <a:off x="202968" y="9664075"/>
          <a:ext cx="3529828" cy="61229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&lt;</a:t>
          </a:r>
          <a:r>
            <a:rPr kumimoji="1" lang="ja-JP" altLang="en-US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請求書</a:t>
          </a:r>
          <a:r>
            <a:rPr kumimoji="1" lang="ja-JP" altLang="en-US" sz="1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</a:t>
          </a:r>
          <a:r>
            <a:rPr kumimoji="1" lang="ja-JP" altLang="en-US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送付先</a:t>
          </a:r>
          <a:r>
            <a:rPr kumimoji="1" lang="en-US" altLang="ja-JP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&gt;</a:t>
          </a:r>
        </a:p>
        <a:p>
          <a:r>
            <a:rPr kumimoji="1" lang="ja-JP" altLang="en-US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〒</a:t>
          </a:r>
          <a:r>
            <a:rPr kumimoji="1" lang="en-US" altLang="ja-JP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151-0051</a:t>
          </a:r>
          <a:r>
            <a:rPr kumimoji="1" lang="ja-JP" altLang="en-US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東京都渋谷区千駄ケ谷３丁目１６−５  ６階</a:t>
          </a:r>
          <a:endParaRPr kumimoji="1" lang="en-US" altLang="ja-JP" sz="10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株式会社トーキョー工務店　管理部　宛</a:t>
          </a:r>
        </a:p>
      </xdr:txBody>
    </xdr:sp>
    <xdr:clientData/>
  </xdr:twoCellAnchor>
  <xdr:twoCellAnchor>
    <xdr:from>
      <xdr:col>2</xdr:col>
      <xdr:colOff>196417</xdr:colOff>
      <xdr:row>25</xdr:row>
      <xdr:rowOff>180638</xdr:rowOff>
    </xdr:from>
    <xdr:to>
      <xdr:col>10</xdr:col>
      <xdr:colOff>306063</xdr:colOff>
      <xdr:row>28</xdr:row>
      <xdr:rowOff>21963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F87526-5FE6-4330-AC15-2F1ADB17B611}"/>
            </a:ext>
          </a:extLst>
        </xdr:cNvPr>
        <xdr:cNvGrpSpPr/>
      </xdr:nvGrpSpPr>
      <xdr:grpSpPr>
        <a:xfrm>
          <a:off x="765824" y="5782594"/>
          <a:ext cx="2998547" cy="607512"/>
          <a:chOff x="913424" y="2271347"/>
          <a:chExt cx="2774462" cy="605691"/>
        </a:xfrm>
      </xdr:grpSpPr>
      <xdr:sp macro="" textlink="">
        <xdr:nvSpPr>
          <xdr:cNvPr id="4" name="四角形: 角を丸くする 3">
            <a:extLst>
              <a:ext uri="{FF2B5EF4-FFF2-40B4-BE49-F238E27FC236}">
                <a16:creationId xmlns:a16="http://schemas.microsoft.com/office/drawing/2014/main" id="{64B3FE88-3133-817B-6CBB-6C5DAA2E1A7C}"/>
              </a:ext>
            </a:extLst>
          </xdr:cNvPr>
          <xdr:cNvSpPr/>
        </xdr:nvSpPr>
        <xdr:spPr>
          <a:xfrm>
            <a:off x="913424" y="2271347"/>
            <a:ext cx="2774462" cy="605691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t"/>
          <a:lstStyle/>
          <a:p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　　：黄</a:t>
            </a:r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色のセル＝手入力項目</a:t>
            </a:r>
            <a:endParaRPr lang="ja-JP" altLang="ja-JP" sz="900">
              <a:solidFill>
                <a:sysClr val="windowText" lastClr="000000"/>
              </a:solidFill>
              <a:effectLst/>
              <a:latin typeface="EPSON 太角ゴシック体Ｂ" panose="020B0709000000000000" pitchFamily="49" charset="-128"/>
              <a:ea typeface="EPSON 太角ゴシック体Ｂ" panose="020B0709000000000000" pitchFamily="49" charset="-128"/>
            </a:endParaRPr>
          </a:p>
          <a:p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　　：</a:t>
            </a:r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緑</a:t>
            </a:r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色のセル＝自動計算</a:t>
            </a:r>
            <a:r>
              <a:rPr kumimoji="1" lang="en-US" altLang="ja-JP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(</a:t>
            </a:r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必要に応じて修正可</a:t>
            </a:r>
            <a:r>
              <a:rPr kumimoji="1" lang="en-US" altLang="ja-JP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)</a:t>
            </a:r>
          </a:p>
          <a:p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　　</a:t>
            </a:r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：白色のセル＝自動計算</a:t>
            </a:r>
            <a:r>
              <a:rPr kumimoji="1" lang="en-US" altLang="ja-JP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(</a:t>
            </a:r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変更禁止</a:t>
            </a:r>
            <a:r>
              <a:rPr kumimoji="1" lang="en-US" altLang="ja-JP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)</a:t>
            </a:r>
            <a:r>
              <a:rPr kumimoji="1" lang="ja-JP" altLang="ja-JP" sz="900">
                <a:solidFill>
                  <a:sysClr val="windowText" lastClr="000000"/>
                </a:solidFill>
                <a:effectLst/>
                <a:latin typeface="EPSON 太角ゴシック体Ｂ" panose="020B0709000000000000" pitchFamily="49" charset="-128"/>
                <a:ea typeface="EPSON 太角ゴシック体Ｂ" panose="020B0709000000000000" pitchFamily="49" charset="-128"/>
                <a:cs typeface="+mn-cs"/>
              </a:rPr>
              <a:t>　</a:t>
            </a:r>
            <a:endParaRPr lang="ja-JP" altLang="ja-JP" sz="900">
              <a:solidFill>
                <a:sysClr val="windowText" lastClr="000000"/>
              </a:solidFill>
              <a:effectLst/>
              <a:latin typeface="EPSON 太角ゴシック体Ｂ" panose="020B0709000000000000" pitchFamily="49" charset="-128"/>
              <a:ea typeface="EPSON 太角ゴシック体Ｂ" panose="020B0709000000000000" pitchFamily="49" charset="-128"/>
            </a:endParaRPr>
          </a:p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FF4B3A87-130B-76F4-7E22-46883998C607}"/>
              </a:ext>
            </a:extLst>
          </xdr:cNvPr>
          <xdr:cNvSpPr/>
        </xdr:nvSpPr>
        <xdr:spPr>
          <a:xfrm>
            <a:off x="991578" y="2354384"/>
            <a:ext cx="205154" cy="102577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321BCE6D-1139-5EC3-1B8E-2FEF8A3B9561}"/>
              </a:ext>
            </a:extLst>
          </xdr:cNvPr>
          <xdr:cNvSpPr/>
        </xdr:nvSpPr>
        <xdr:spPr>
          <a:xfrm>
            <a:off x="991578" y="2505807"/>
            <a:ext cx="205154" cy="102577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D81C7AE1-DEEE-B0A1-61F8-84DD7EAD7B14}"/>
              </a:ext>
            </a:extLst>
          </xdr:cNvPr>
          <xdr:cNvSpPr/>
        </xdr:nvSpPr>
        <xdr:spPr>
          <a:xfrm>
            <a:off x="991578" y="2657230"/>
            <a:ext cx="205154" cy="10257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121480</xdr:colOff>
      <xdr:row>9</xdr:row>
      <xdr:rowOff>22479</xdr:rowOff>
    </xdr:from>
    <xdr:to>
      <xdr:col>8</xdr:col>
      <xdr:colOff>170386</xdr:colOff>
      <xdr:row>10</xdr:row>
      <xdr:rowOff>9464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C31024B1-B000-4E90-813A-482D6C4DB045}"/>
            </a:ext>
          </a:extLst>
        </xdr:cNvPr>
        <xdr:cNvSpPr/>
      </xdr:nvSpPr>
      <xdr:spPr>
        <a:xfrm>
          <a:off x="1910523" y="1697932"/>
          <a:ext cx="1189540" cy="214166"/>
        </a:xfrm>
        <a:prstGeom prst="borderCallout1">
          <a:avLst>
            <a:gd name="adj1" fmla="val -14975"/>
            <a:gd name="adj2" fmla="val 18022"/>
            <a:gd name="adj3" fmla="val -235718"/>
            <a:gd name="adj4" fmla="val 9482"/>
          </a:avLst>
        </a:prstGeom>
        <a:solidFill>
          <a:schemeClr val="bg1">
            <a:lumMod val="85000"/>
          </a:schemeClr>
        </a:solidFill>
        <a:ln w="9525">
          <a:headEnd type="none"/>
          <a:tailEnd type="stealt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/>
        <a:lstStyle/>
        <a:p>
          <a:pPr algn="l"/>
          <a:r>
            <a:rPr kumimoji="1" lang="ja-JP" altLang="en-US" sz="900"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工事名称は必ず記入</a:t>
          </a:r>
          <a:endParaRPr kumimoji="1" lang="ja-JP" altLang="en-US" sz="900"/>
        </a:p>
      </xdr:txBody>
    </xdr:sp>
    <xdr:clientData/>
  </xdr:twoCellAnchor>
  <xdr:twoCellAnchor>
    <xdr:from>
      <xdr:col>3</xdr:col>
      <xdr:colOff>281609</xdr:colOff>
      <xdr:row>11</xdr:row>
      <xdr:rowOff>29973</xdr:rowOff>
    </xdr:from>
    <xdr:to>
      <xdr:col>6</xdr:col>
      <xdr:colOff>353393</xdr:colOff>
      <xdr:row>11</xdr:row>
      <xdr:rowOff>185372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04270271-A29A-4695-98AC-B173CD5AE869}"/>
            </a:ext>
          </a:extLst>
        </xdr:cNvPr>
        <xdr:cNvSpPr/>
      </xdr:nvSpPr>
      <xdr:spPr>
        <a:xfrm>
          <a:off x="1294453" y="2159787"/>
          <a:ext cx="1217151" cy="155399"/>
        </a:xfrm>
        <a:prstGeom prst="borderCallout1">
          <a:avLst>
            <a:gd name="adj1" fmla="val 40487"/>
            <a:gd name="adj2" fmla="val 215"/>
            <a:gd name="adj3" fmla="val 186886"/>
            <a:gd name="adj4" fmla="val -19106"/>
          </a:avLst>
        </a:prstGeom>
        <a:solidFill>
          <a:schemeClr val="bg1">
            <a:lumMod val="85000"/>
          </a:schemeClr>
        </a:solidFill>
        <a:ln w="9525">
          <a:headEnd type="none"/>
          <a:tailEnd type="stealt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/>
        <a:lstStyle/>
        <a:p>
          <a:pPr algn="l"/>
          <a:r>
            <a:rPr kumimoji="1" lang="ja-JP" altLang="en-US" sz="700"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不明な場合は、担当者に確認</a:t>
          </a:r>
          <a:endParaRPr kumimoji="1" lang="en-US" altLang="ja-JP" sz="700">
            <a:latin typeface="EPSON 太角ゴシック体Ｂ" panose="020B0709000000000000" pitchFamily="49" charset="-128"/>
            <a:ea typeface="EPSON 太角ゴシック体Ｂ" panose="020B0709000000000000" pitchFamily="49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328546</xdr:colOff>
      <xdr:row>19</xdr:row>
      <xdr:rowOff>84797</xdr:rowOff>
    </xdr:from>
    <xdr:to>
      <xdr:col>14</xdr:col>
      <xdr:colOff>265044</xdr:colOff>
      <xdr:row>21</xdr:row>
      <xdr:rowOff>227180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21153B65-1162-4A36-91D1-FEDAA1B6C7A2}"/>
            </a:ext>
          </a:extLst>
        </xdr:cNvPr>
        <xdr:cNvSpPr/>
      </xdr:nvSpPr>
      <xdr:spPr>
        <a:xfrm>
          <a:off x="2917453" y="4117244"/>
          <a:ext cx="2369218" cy="653539"/>
        </a:xfrm>
        <a:prstGeom prst="borderCallout1">
          <a:avLst>
            <a:gd name="adj1" fmla="val 36569"/>
            <a:gd name="adj2" fmla="val -110"/>
            <a:gd name="adj3" fmla="val -41362"/>
            <a:gd name="adj4" fmla="val -48918"/>
          </a:avLst>
        </a:prstGeom>
        <a:solidFill>
          <a:schemeClr val="bg1">
            <a:lumMod val="85000"/>
          </a:schemeClr>
        </a:solidFill>
        <a:ln w="9525">
          <a:headEnd type="none"/>
          <a:tailEnd type="stealt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/>
        <a:lstStyle/>
        <a:p>
          <a:pPr algn="l"/>
          <a:r>
            <a:rPr kumimoji="1" lang="ja-JP" altLang="en-US" sz="800"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①請求内訳を記載して提出</a:t>
          </a:r>
          <a:endParaRPr kumimoji="1" lang="en-US" altLang="ja-JP" sz="800">
            <a:latin typeface="EPSON 太角ゴシック体Ｂ" panose="020B0709000000000000" pitchFamily="49" charset="-128"/>
            <a:ea typeface="EPSON 太角ゴシック体Ｂ" panose="020B0709000000000000" pitchFamily="49" charset="-128"/>
          </a:endParaRPr>
        </a:p>
        <a:p>
          <a:pPr algn="l"/>
          <a:r>
            <a:rPr kumimoji="1" lang="ja-JP" altLang="en-US" sz="800"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もしくは、</a:t>
          </a:r>
          <a:endParaRPr kumimoji="1" lang="en-US" altLang="ja-JP" sz="800">
            <a:latin typeface="EPSON 太角ゴシック体Ｂ" panose="020B0709000000000000" pitchFamily="49" charset="-128"/>
            <a:ea typeface="EPSON 太角ゴシック体Ｂ" panose="020B0709000000000000" pitchFamily="49" charset="-128"/>
          </a:endParaRPr>
        </a:p>
        <a:p>
          <a:pPr algn="l"/>
          <a:r>
            <a:rPr kumimoji="1" lang="ja-JP" altLang="en-US" sz="800"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②貴社使用の明細書、作業証明書を別添し提出</a:t>
          </a:r>
          <a:endParaRPr kumimoji="1" lang="ja-JP" altLang="en-US" sz="800"/>
        </a:p>
      </xdr:txBody>
    </xdr:sp>
    <xdr:clientData/>
  </xdr:twoCellAnchor>
  <xdr:twoCellAnchor>
    <xdr:from>
      <xdr:col>2</xdr:col>
      <xdr:colOff>117930</xdr:colOff>
      <xdr:row>2</xdr:row>
      <xdr:rowOff>156185</xdr:rowOff>
    </xdr:from>
    <xdr:to>
      <xdr:col>10</xdr:col>
      <xdr:colOff>70994</xdr:colOff>
      <xdr:row>4</xdr:row>
      <xdr:rowOff>99391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F8C05472-95F1-4278-A903-B052A31DBA07}"/>
            </a:ext>
          </a:extLst>
        </xdr:cNvPr>
        <xdr:cNvSpPr/>
      </xdr:nvSpPr>
      <xdr:spPr>
        <a:xfrm>
          <a:off x="685880" y="582148"/>
          <a:ext cx="2840145" cy="364435"/>
        </a:xfrm>
        <a:prstGeom prst="roundRect">
          <a:avLst/>
        </a:prstGeom>
        <a:solidFill>
          <a:schemeClr val="bg1">
            <a:lumMod val="85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注文書・請書を取り交わしていない請求書</a:t>
          </a:r>
          <a:endParaRPr kumimoji="1" lang="en-US" altLang="ja-JP" sz="1100">
            <a:solidFill>
              <a:sysClr val="windowText" lastClr="000000"/>
            </a:solidFill>
            <a:latin typeface="EPSON 太角ゴシック体Ｂ" panose="020B0709000000000000" pitchFamily="49" charset="-128"/>
            <a:ea typeface="EPSON 太角ゴシック体Ｂ" panose="020B0709000000000000" pitchFamily="49" charset="-128"/>
          </a:endParaRPr>
        </a:p>
      </xdr:txBody>
    </xdr:sp>
    <xdr:clientData/>
  </xdr:twoCellAnchor>
  <xdr:twoCellAnchor>
    <xdr:from>
      <xdr:col>0</xdr:col>
      <xdr:colOff>62439</xdr:colOff>
      <xdr:row>0</xdr:row>
      <xdr:rowOff>16444</xdr:rowOff>
    </xdr:from>
    <xdr:to>
      <xdr:col>2</xdr:col>
      <xdr:colOff>93870</xdr:colOff>
      <xdr:row>1</xdr:row>
      <xdr:rowOff>101969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AA8B8AB-A724-463A-9592-D7CCE57789CE}"/>
            </a:ext>
          </a:extLst>
        </xdr:cNvPr>
        <xdr:cNvSpPr/>
      </xdr:nvSpPr>
      <xdr:spPr>
        <a:xfrm>
          <a:off x="62439" y="16444"/>
          <a:ext cx="600838" cy="391163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見本</a:t>
          </a:r>
        </a:p>
      </xdr:txBody>
    </xdr:sp>
    <xdr:clientData/>
  </xdr:twoCellAnchor>
  <xdr:twoCellAnchor>
    <xdr:from>
      <xdr:col>5</xdr:col>
      <xdr:colOff>316910</xdr:colOff>
      <xdr:row>1</xdr:row>
      <xdr:rowOff>37863</xdr:rowOff>
    </xdr:from>
    <xdr:to>
      <xdr:col>6</xdr:col>
      <xdr:colOff>250845</xdr:colOff>
      <xdr:row>2</xdr:row>
      <xdr:rowOff>156185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12B4002D-208B-4381-B0DF-8B089110FB5A}"/>
            </a:ext>
          </a:extLst>
        </xdr:cNvPr>
        <xdr:cNvCxnSpPr>
          <a:stCxn id="11" idx="0"/>
        </xdr:cNvCxnSpPr>
      </xdr:nvCxnSpPr>
      <xdr:spPr>
        <a:xfrm flipV="1">
          <a:off x="2105953" y="340770"/>
          <a:ext cx="303103" cy="241378"/>
        </a:xfrm>
        <a:prstGeom prst="straightConnector1">
          <a:avLst/>
        </a:prstGeom>
        <a:ln w="9525">
          <a:solidFill>
            <a:sysClr val="windowText" lastClr="00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231912</xdr:colOff>
      <xdr:row>5</xdr:row>
      <xdr:rowOff>56794</xdr:rowOff>
    </xdr:from>
    <xdr:to>
      <xdr:col>17</xdr:col>
      <xdr:colOff>243159</xdr:colOff>
      <xdr:row>6</xdr:row>
      <xdr:rowOff>192067</xdr:rowOff>
    </xdr:to>
    <xdr:sp macro="" textlink="">
      <xdr:nvSpPr>
        <xdr:cNvPr id="26" name="吹き出し: 線 25">
          <a:extLst>
            <a:ext uri="{FF2B5EF4-FFF2-40B4-BE49-F238E27FC236}">
              <a16:creationId xmlns:a16="http://schemas.microsoft.com/office/drawing/2014/main" id="{24F4FC2F-85C9-428A-82CB-BC18E2F07390}"/>
            </a:ext>
          </a:extLst>
        </xdr:cNvPr>
        <xdr:cNvSpPr/>
      </xdr:nvSpPr>
      <xdr:spPr>
        <a:xfrm>
          <a:off x="4004049" y="1017577"/>
          <a:ext cx="2216787" cy="258328"/>
        </a:xfrm>
        <a:prstGeom prst="borderCallout1">
          <a:avLst>
            <a:gd name="adj1" fmla="val -5954"/>
            <a:gd name="adj2" fmla="val 38779"/>
            <a:gd name="adj3" fmla="val -80681"/>
            <a:gd name="adj4" fmla="val 54533"/>
          </a:avLst>
        </a:prstGeom>
        <a:solidFill>
          <a:schemeClr val="bg1">
            <a:lumMod val="85000"/>
          </a:schemeClr>
        </a:solidFill>
        <a:ln w="9525">
          <a:headEnd type="none"/>
          <a:tailEnd type="stealt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弊社より案内があるまでは無記載で構いません</a:t>
          </a:r>
        </a:p>
      </xdr:txBody>
    </xdr:sp>
    <xdr:clientData/>
  </xdr:twoCellAnchor>
  <xdr:twoCellAnchor>
    <xdr:from>
      <xdr:col>8</xdr:col>
      <xdr:colOff>165652</xdr:colOff>
      <xdr:row>10</xdr:row>
      <xdr:rowOff>113590</xdr:rowOff>
    </xdr:from>
    <xdr:to>
      <xdr:col>17</xdr:col>
      <xdr:colOff>29451</xdr:colOff>
      <xdr:row>12</xdr:row>
      <xdr:rowOff>76658</xdr:rowOff>
    </xdr:to>
    <xdr:sp macro="" textlink="">
      <xdr:nvSpPr>
        <xdr:cNvPr id="28" name="吹き出し: 線 27">
          <a:extLst>
            <a:ext uri="{FF2B5EF4-FFF2-40B4-BE49-F238E27FC236}">
              <a16:creationId xmlns:a16="http://schemas.microsoft.com/office/drawing/2014/main" id="{F90EE6DA-D0EF-4C11-B217-4BBCFB5F3484}"/>
            </a:ext>
          </a:extLst>
        </xdr:cNvPr>
        <xdr:cNvSpPr/>
      </xdr:nvSpPr>
      <xdr:spPr>
        <a:xfrm>
          <a:off x="3095329" y="2016224"/>
          <a:ext cx="2911799" cy="417428"/>
        </a:xfrm>
        <a:prstGeom prst="borderCallout1">
          <a:avLst>
            <a:gd name="adj1" fmla="val 102370"/>
            <a:gd name="adj2" fmla="val 41223"/>
            <a:gd name="adj3" fmla="val 168832"/>
            <a:gd name="adj4" fmla="val 45752"/>
          </a:avLst>
        </a:prstGeom>
        <a:solidFill>
          <a:schemeClr val="bg1">
            <a:lumMod val="85000"/>
          </a:schemeClr>
        </a:solidFill>
        <a:ln w="9525">
          <a:headEnd type="none"/>
          <a:tailEnd type="stealt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登録番号とは、適格請求書（インボイス）を交付する際に記載しなければならない番号です。</a:t>
          </a:r>
        </a:p>
      </xdr:txBody>
    </xdr:sp>
    <xdr:clientData/>
  </xdr:twoCellAnchor>
  <xdr:twoCellAnchor>
    <xdr:from>
      <xdr:col>5</xdr:col>
      <xdr:colOff>217715</xdr:colOff>
      <xdr:row>20</xdr:row>
      <xdr:rowOff>155989</xdr:rowOff>
    </xdr:from>
    <xdr:to>
      <xdr:col>7</xdr:col>
      <xdr:colOff>328546</xdr:colOff>
      <xdr:row>20</xdr:row>
      <xdr:rowOff>156186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70C3A1A4-462F-3238-1806-8D421B1C94FF}"/>
            </a:ext>
          </a:extLst>
        </xdr:cNvPr>
        <xdr:cNvCxnSpPr>
          <a:stCxn id="10" idx="2"/>
        </xdr:cNvCxnSpPr>
      </xdr:nvCxnSpPr>
      <xdr:spPr>
        <a:xfrm flipH="1">
          <a:off x="2006758" y="4444014"/>
          <a:ext cx="910695" cy="19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5258D-6FB7-472F-99E2-09ED54D49D0E}">
  <sheetPr>
    <tabColor rgb="FF002060"/>
  </sheetPr>
  <dimension ref="A1:Y52"/>
  <sheetViews>
    <sheetView showZeros="0" tabSelected="1" view="pageBreakPreview" zoomScale="85" zoomScaleNormal="100" zoomScaleSheetLayoutView="85" workbookViewId="0">
      <selection activeCell="M3" sqref="M3"/>
    </sheetView>
  </sheetViews>
  <sheetFormatPr defaultColWidth="8.640625" defaultRowHeight="13.3" x14ac:dyDescent="0.65"/>
  <cols>
    <col min="1" max="2" width="3.7109375" style="1" customWidth="1"/>
    <col min="3" max="3" width="5.85546875" style="1" customWidth="1"/>
    <col min="4" max="4" width="4.35546875" style="1" customWidth="1"/>
    <col min="5" max="5" width="5.85546875" style="1" customWidth="1"/>
    <col min="6" max="6" width="4.85546875" style="1" customWidth="1"/>
    <col min="7" max="7" width="5.640625" style="1" customWidth="1"/>
    <col min="8" max="8" width="4.5" style="1" customWidth="1"/>
    <col min="9" max="9" width="2.7109375" style="1" customWidth="1"/>
    <col min="10" max="11" width="4.140625" style="1" customWidth="1"/>
    <col min="12" max="12" width="5.7109375" style="1" customWidth="1"/>
    <col min="13" max="13" width="4.140625" style="2" customWidth="1"/>
    <col min="14" max="14" width="6.5" style="2" customWidth="1"/>
    <col min="15" max="15" width="4.2109375" style="1" customWidth="1"/>
    <col min="16" max="18" width="4.140625" style="1" customWidth="1"/>
    <col min="19" max="16384" width="8.640625" style="1"/>
  </cols>
  <sheetData>
    <row r="1" spans="1:20" ht="24" customHeight="1" thickBot="1" x14ac:dyDescent="0.7">
      <c r="A1" s="14"/>
      <c r="B1" s="14"/>
      <c r="C1" s="14"/>
      <c r="D1" s="14"/>
      <c r="E1" s="14"/>
      <c r="F1" s="61" t="s">
        <v>41</v>
      </c>
      <c r="G1" s="61"/>
      <c r="H1" s="61"/>
      <c r="I1" s="61"/>
      <c r="J1" s="61"/>
      <c r="K1" s="61"/>
      <c r="L1" s="61"/>
      <c r="M1" s="14"/>
      <c r="N1" s="14"/>
      <c r="O1" s="14"/>
      <c r="P1" s="14"/>
      <c r="Q1" s="14"/>
      <c r="R1" s="14"/>
    </row>
    <row r="2" spans="1:20" ht="10" customHeight="1" thickTop="1" x14ac:dyDescent="0.65">
      <c r="J2" s="15"/>
      <c r="K2" s="15"/>
      <c r="L2" s="15"/>
    </row>
    <row r="3" spans="1:20" ht="18" customHeight="1" x14ac:dyDescent="0.65">
      <c r="A3" s="16" t="s">
        <v>34</v>
      </c>
      <c r="B3" s="17"/>
      <c r="C3" s="17"/>
      <c r="D3" s="17"/>
      <c r="E3" s="17"/>
      <c r="F3" s="17"/>
      <c r="G3" s="17"/>
      <c r="H3" s="18"/>
      <c r="I3" s="18"/>
      <c r="M3" s="9"/>
      <c r="N3" s="3" t="s">
        <v>0</v>
      </c>
      <c r="O3" s="9"/>
      <c r="P3" s="3" t="s">
        <v>1</v>
      </c>
      <c r="Q3" s="9"/>
      <c r="R3" s="3" t="s">
        <v>2</v>
      </c>
    </row>
    <row r="4" spans="1:20" ht="15.75" customHeight="1" x14ac:dyDescent="0.65">
      <c r="A4" s="20" t="s">
        <v>42</v>
      </c>
      <c r="C4" s="20"/>
      <c r="K4" s="21"/>
      <c r="L4" s="85" t="s">
        <v>33</v>
      </c>
      <c r="M4" s="85"/>
      <c r="N4" s="85"/>
      <c r="O4" s="84"/>
      <c r="P4" s="84"/>
      <c r="Q4" s="84"/>
      <c r="R4" s="84"/>
    </row>
    <row r="5" spans="1:20" ht="9" customHeight="1" x14ac:dyDescent="0.65">
      <c r="A5" s="20"/>
      <c r="C5" s="20"/>
      <c r="M5" s="1"/>
      <c r="N5" s="1"/>
      <c r="O5" s="2"/>
      <c r="P5" s="2"/>
      <c r="Q5" s="2"/>
      <c r="R5" s="2"/>
    </row>
    <row r="6" spans="1:20" ht="10" customHeight="1" x14ac:dyDescent="0.2">
      <c r="I6" s="22" t="s">
        <v>3</v>
      </c>
      <c r="J6" s="22"/>
      <c r="K6" s="22"/>
      <c r="M6" s="1"/>
      <c r="N6" s="1"/>
      <c r="O6" s="22"/>
      <c r="P6" s="2"/>
      <c r="Q6" s="2"/>
      <c r="R6" s="2"/>
    </row>
    <row r="7" spans="1:20" ht="18" customHeight="1" x14ac:dyDescent="0.65">
      <c r="A7" s="62" t="s">
        <v>4</v>
      </c>
      <c r="B7" s="62"/>
      <c r="C7" s="63"/>
      <c r="D7" s="63"/>
      <c r="E7" s="63"/>
      <c r="F7" s="63"/>
      <c r="G7" s="63"/>
      <c r="I7" s="64" t="s">
        <v>5</v>
      </c>
      <c r="J7" s="65"/>
      <c r="K7" s="68" t="s">
        <v>6</v>
      </c>
      <c r="L7" s="68"/>
      <c r="M7" s="68"/>
      <c r="N7" s="68"/>
      <c r="O7" s="68"/>
      <c r="P7" s="68"/>
      <c r="Q7" s="68"/>
      <c r="R7" s="69"/>
    </row>
    <row r="8" spans="1:20" ht="10" customHeight="1" thickBot="1" x14ac:dyDescent="0.7">
      <c r="I8" s="66"/>
      <c r="J8" s="67"/>
      <c r="K8" s="70"/>
      <c r="L8" s="70"/>
      <c r="M8" s="70"/>
      <c r="N8" s="70"/>
      <c r="O8" s="70"/>
      <c r="P8" s="70"/>
      <c r="Q8" s="70"/>
      <c r="R8" s="71"/>
    </row>
    <row r="9" spans="1:20" ht="19" customHeight="1" thickTop="1" thickBot="1" x14ac:dyDescent="0.7">
      <c r="A9" s="72" t="s">
        <v>7</v>
      </c>
      <c r="B9" s="73"/>
      <c r="C9" s="74"/>
      <c r="D9" s="75">
        <f>M35</f>
        <v>0</v>
      </c>
      <c r="E9" s="76"/>
      <c r="F9" s="76"/>
      <c r="G9" s="23" t="s">
        <v>8</v>
      </c>
      <c r="I9" s="66" t="s">
        <v>9</v>
      </c>
      <c r="J9" s="67"/>
      <c r="K9" s="79"/>
      <c r="L9" s="79"/>
      <c r="M9" s="79"/>
      <c r="N9" s="79"/>
      <c r="O9" s="79"/>
      <c r="P9" s="79"/>
      <c r="Q9" s="79"/>
      <c r="R9" s="13" t="s">
        <v>10</v>
      </c>
    </row>
    <row r="10" spans="1:20" ht="18" customHeight="1" thickTop="1" x14ac:dyDescent="0.65">
      <c r="A10" s="80" t="s">
        <v>11</v>
      </c>
      <c r="B10" s="80"/>
      <c r="C10" s="81">
        <f>M33</f>
        <v>0</v>
      </c>
      <c r="D10" s="81"/>
      <c r="E10" s="25" t="s">
        <v>8</v>
      </c>
      <c r="F10" s="26"/>
      <c r="G10" s="26"/>
      <c r="H10" s="26"/>
      <c r="I10" s="77"/>
      <c r="J10" s="78"/>
      <c r="K10" s="27" t="s">
        <v>12</v>
      </c>
      <c r="L10" s="82"/>
      <c r="M10" s="82"/>
      <c r="N10" s="82"/>
      <c r="O10" s="27" t="s">
        <v>13</v>
      </c>
      <c r="P10" s="82"/>
      <c r="Q10" s="82"/>
      <c r="R10" s="83"/>
    </row>
    <row r="11" spans="1:20" ht="18" customHeight="1" x14ac:dyDescent="0.65">
      <c r="A11" s="86" t="s">
        <v>43</v>
      </c>
      <c r="B11" s="86"/>
      <c r="C11" s="87">
        <f>M34</f>
        <v>0</v>
      </c>
      <c r="D11" s="87"/>
      <c r="E11" s="28" t="s">
        <v>8</v>
      </c>
      <c r="F11" s="26"/>
      <c r="G11" s="26"/>
      <c r="H11" s="26"/>
      <c r="I11" s="88" t="s">
        <v>14</v>
      </c>
      <c r="J11" s="89"/>
      <c r="K11" s="90" t="s">
        <v>15</v>
      </c>
      <c r="L11" s="91"/>
      <c r="M11" s="92"/>
      <c r="N11" s="92"/>
      <c r="O11" s="93" t="s">
        <v>16</v>
      </c>
      <c r="P11" s="93"/>
      <c r="Q11" s="92"/>
      <c r="R11" s="92"/>
    </row>
    <row r="12" spans="1:20" ht="18" customHeight="1" x14ac:dyDescent="0.65">
      <c r="A12" s="21"/>
      <c r="B12" s="21"/>
      <c r="C12" s="21"/>
      <c r="D12" s="30"/>
      <c r="E12" s="30"/>
      <c r="F12" s="26"/>
      <c r="G12" s="26"/>
      <c r="H12" s="26"/>
      <c r="I12" s="88"/>
      <c r="J12" s="89"/>
      <c r="K12" s="90" t="s">
        <v>17</v>
      </c>
      <c r="L12" s="91"/>
      <c r="M12" s="92"/>
      <c r="N12" s="92"/>
      <c r="O12" s="93" t="s">
        <v>18</v>
      </c>
      <c r="P12" s="93"/>
      <c r="Q12" s="97"/>
      <c r="R12" s="97"/>
    </row>
    <row r="13" spans="1:20" ht="18" customHeight="1" x14ac:dyDescent="0.65">
      <c r="A13" s="31" t="s">
        <v>19</v>
      </c>
      <c r="B13" s="4"/>
      <c r="C13" s="98"/>
      <c r="D13" s="98"/>
      <c r="E13" s="98"/>
      <c r="F13" s="26"/>
      <c r="G13" s="26"/>
      <c r="H13" s="26"/>
      <c r="I13" s="88"/>
      <c r="J13" s="89"/>
      <c r="K13" s="90" t="s">
        <v>20</v>
      </c>
      <c r="L13" s="91"/>
      <c r="M13" s="92"/>
      <c r="N13" s="92"/>
      <c r="O13" s="92"/>
      <c r="P13" s="92"/>
      <c r="Q13" s="92"/>
      <c r="R13" s="92"/>
    </row>
    <row r="14" spans="1:20" ht="18" customHeight="1" x14ac:dyDescent="0.65">
      <c r="A14" s="32"/>
      <c r="B14" s="4"/>
      <c r="C14" s="33"/>
      <c r="D14" s="30"/>
      <c r="E14" s="30"/>
      <c r="F14" s="26"/>
      <c r="G14" s="26"/>
      <c r="H14" s="26"/>
      <c r="I14" s="110" t="s">
        <v>32</v>
      </c>
      <c r="J14" s="111"/>
      <c r="K14" s="111"/>
      <c r="L14" s="112"/>
      <c r="M14" s="99"/>
      <c r="N14" s="100"/>
      <c r="O14" s="100"/>
      <c r="P14" s="100"/>
      <c r="Q14" s="100"/>
      <c r="R14" s="101"/>
    </row>
    <row r="15" spans="1:20" ht="18" customHeight="1" x14ac:dyDescent="0.65">
      <c r="A15" s="4" t="s">
        <v>21</v>
      </c>
      <c r="B15" s="4"/>
      <c r="C15" s="37"/>
      <c r="D15" s="38"/>
      <c r="E15" s="39"/>
      <c r="F15" s="4"/>
      <c r="G15" s="4"/>
      <c r="H15" s="4"/>
      <c r="I15" s="4"/>
      <c r="J15" s="4"/>
      <c r="K15" s="4"/>
      <c r="L15" s="4"/>
      <c r="M15" s="40"/>
      <c r="N15" s="40"/>
      <c r="O15" s="27"/>
      <c r="P15" s="4"/>
      <c r="Q15" s="4"/>
      <c r="R15" s="4"/>
      <c r="S15" s="4"/>
      <c r="T15" s="4"/>
    </row>
    <row r="16" spans="1:20" ht="18" customHeight="1" x14ac:dyDescent="0.65">
      <c r="A16" s="41" t="s">
        <v>1</v>
      </c>
      <c r="B16" s="41" t="s">
        <v>22</v>
      </c>
      <c r="C16" s="94" t="s">
        <v>23</v>
      </c>
      <c r="D16" s="95"/>
      <c r="E16" s="95"/>
      <c r="F16" s="96"/>
      <c r="G16" s="41" t="s">
        <v>24</v>
      </c>
      <c r="H16" s="94" t="s">
        <v>25</v>
      </c>
      <c r="I16" s="96"/>
      <c r="J16" s="94" t="s">
        <v>26</v>
      </c>
      <c r="K16" s="95"/>
      <c r="L16" s="96"/>
      <c r="M16" s="94" t="s">
        <v>27</v>
      </c>
      <c r="N16" s="95"/>
      <c r="O16" s="96"/>
      <c r="P16" s="94" t="s">
        <v>28</v>
      </c>
      <c r="Q16" s="95"/>
      <c r="R16" s="96"/>
      <c r="S16" s="4"/>
      <c r="T16" s="4"/>
    </row>
    <row r="17" spans="1:25" ht="20.149999999999999" customHeight="1" x14ac:dyDescent="0.65">
      <c r="A17" s="5"/>
      <c r="B17" s="5"/>
      <c r="C17" s="99"/>
      <c r="D17" s="100"/>
      <c r="E17" s="100"/>
      <c r="F17" s="101"/>
      <c r="G17" s="10"/>
      <c r="H17" s="102"/>
      <c r="I17" s="103"/>
      <c r="J17" s="104"/>
      <c r="K17" s="105"/>
      <c r="L17" s="106"/>
      <c r="M17" s="107">
        <f>G17*J17</f>
        <v>0</v>
      </c>
      <c r="N17" s="108"/>
      <c r="O17" s="109"/>
      <c r="P17" s="99"/>
      <c r="Q17" s="100"/>
      <c r="R17" s="101"/>
      <c r="S17" s="4"/>
      <c r="T17" s="4"/>
    </row>
    <row r="18" spans="1:25" ht="20.149999999999999" customHeight="1" x14ac:dyDescent="0.65">
      <c r="A18" s="5"/>
      <c r="B18" s="5"/>
      <c r="C18" s="99"/>
      <c r="D18" s="100"/>
      <c r="E18" s="100"/>
      <c r="F18" s="101"/>
      <c r="G18" s="10"/>
      <c r="H18" s="102"/>
      <c r="I18" s="103"/>
      <c r="J18" s="104"/>
      <c r="K18" s="105"/>
      <c r="L18" s="106"/>
      <c r="M18" s="107">
        <f t="shared" ref="M18:M32" si="0">G18*J18</f>
        <v>0</v>
      </c>
      <c r="N18" s="108"/>
      <c r="O18" s="109"/>
      <c r="P18" s="99"/>
      <c r="Q18" s="100"/>
      <c r="R18" s="101"/>
      <c r="S18" s="4"/>
      <c r="T18" s="4"/>
      <c r="U18" s="4"/>
      <c r="V18" s="4"/>
      <c r="W18" s="4"/>
    </row>
    <row r="19" spans="1:25" ht="20.149999999999999" customHeight="1" x14ac:dyDescent="0.65">
      <c r="A19" s="5"/>
      <c r="B19" s="5"/>
      <c r="C19" s="99"/>
      <c r="D19" s="100"/>
      <c r="E19" s="100"/>
      <c r="F19" s="101"/>
      <c r="G19" s="10"/>
      <c r="H19" s="11"/>
      <c r="I19" s="12"/>
      <c r="J19" s="104"/>
      <c r="K19" s="105"/>
      <c r="L19" s="106"/>
      <c r="M19" s="107">
        <f t="shared" si="0"/>
        <v>0</v>
      </c>
      <c r="N19" s="108"/>
      <c r="O19" s="109"/>
      <c r="P19" s="6"/>
      <c r="Q19" s="7"/>
      <c r="R19" s="8"/>
      <c r="S19" s="4"/>
      <c r="T19" s="4"/>
      <c r="U19" s="4"/>
      <c r="V19" s="4"/>
      <c r="W19" s="4"/>
    </row>
    <row r="20" spans="1:25" ht="20.149999999999999" customHeight="1" x14ac:dyDescent="0.65">
      <c r="A20" s="5"/>
      <c r="B20" s="5"/>
      <c r="C20" s="99"/>
      <c r="D20" s="100"/>
      <c r="E20" s="100"/>
      <c r="F20" s="101"/>
      <c r="G20" s="10"/>
      <c r="H20" s="11"/>
      <c r="I20" s="12"/>
      <c r="J20" s="104"/>
      <c r="K20" s="105"/>
      <c r="L20" s="106"/>
      <c r="M20" s="107">
        <f t="shared" si="0"/>
        <v>0</v>
      </c>
      <c r="N20" s="108"/>
      <c r="O20" s="109"/>
      <c r="P20" s="6"/>
      <c r="Q20" s="7"/>
      <c r="R20" s="8"/>
      <c r="S20" s="4"/>
      <c r="T20" s="4"/>
      <c r="U20" s="4"/>
      <c r="V20" s="4"/>
      <c r="W20" s="4"/>
    </row>
    <row r="21" spans="1:25" ht="20.149999999999999" customHeight="1" x14ac:dyDescent="0.65">
      <c r="A21" s="5"/>
      <c r="B21" s="5"/>
      <c r="C21" s="99"/>
      <c r="D21" s="100"/>
      <c r="E21" s="100"/>
      <c r="F21" s="101"/>
      <c r="G21" s="10"/>
      <c r="H21" s="102"/>
      <c r="I21" s="103"/>
      <c r="J21" s="104"/>
      <c r="K21" s="105"/>
      <c r="L21" s="106"/>
      <c r="M21" s="107">
        <f t="shared" ref="M21:M27" si="1">G21*J21</f>
        <v>0</v>
      </c>
      <c r="N21" s="108"/>
      <c r="O21" s="109"/>
      <c r="P21" s="99"/>
      <c r="Q21" s="100"/>
      <c r="R21" s="101"/>
      <c r="S21" s="4"/>
      <c r="T21" s="4"/>
      <c r="U21" s="4"/>
      <c r="V21" s="4"/>
      <c r="W21" s="4"/>
    </row>
    <row r="22" spans="1:25" ht="20.149999999999999" customHeight="1" x14ac:dyDescent="0.65">
      <c r="A22" s="5"/>
      <c r="B22" s="5"/>
      <c r="C22" s="99"/>
      <c r="D22" s="100"/>
      <c r="E22" s="100"/>
      <c r="F22" s="101"/>
      <c r="G22" s="10"/>
      <c r="H22" s="102"/>
      <c r="I22" s="103"/>
      <c r="J22" s="104"/>
      <c r="K22" s="105"/>
      <c r="L22" s="106"/>
      <c r="M22" s="107">
        <f t="shared" si="1"/>
        <v>0</v>
      </c>
      <c r="N22" s="108"/>
      <c r="O22" s="109"/>
      <c r="P22" s="99"/>
      <c r="Q22" s="100"/>
      <c r="R22" s="101"/>
      <c r="S22" s="4"/>
      <c r="T22" s="4"/>
      <c r="U22" s="4"/>
      <c r="V22" s="4"/>
      <c r="W22" s="4"/>
    </row>
    <row r="23" spans="1:25" ht="20.149999999999999" customHeight="1" x14ac:dyDescent="0.65">
      <c r="A23" s="5"/>
      <c r="B23" s="5"/>
      <c r="C23" s="99"/>
      <c r="D23" s="100"/>
      <c r="E23" s="100"/>
      <c r="F23" s="101"/>
      <c r="G23" s="10"/>
      <c r="H23" s="102"/>
      <c r="I23" s="103"/>
      <c r="J23" s="104"/>
      <c r="K23" s="105"/>
      <c r="L23" s="106"/>
      <c r="M23" s="107">
        <f t="shared" si="1"/>
        <v>0</v>
      </c>
      <c r="N23" s="108"/>
      <c r="O23" s="109"/>
      <c r="P23" s="99"/>
      <c r="Q23" s="100"/>
      <c r="R23" s="101"/>
      <c r="S23" s="4"/>
      <c r="T23" s="4"/>
      <c r="U23" s="4"/>
      <c r="V23" s="4"/>
      <c r="W23" s="4"/>
    </row>
    <row r="24" spans="1:25" ht="20.149999999999999" customHeight="1" x14ac:dyDescent="0.65">
      <c r="A24" s="5"/>
      <c r="B24" s="5"/>
      <c r="C24" s="99"/>
      <c r="D24" s="100"/>
      <c r="E24" s="100"/>
      <c r="F24" s="101"/>
      <c r="G24" s="10"/>
      <c r="H24" s="102"/>
      <c r="I24" s="103"/>
      <c r="J24" s="104"/>
      <c r="K24" s="105"/>
      <c r="L24" s="106"/>
      <c r="M24" s="107">
        <f t="shared" si="1"/>
        <v>0</v>
      </c>
      <c r="N24" s="108"/>
      <c r="O24" s="109"/>
      <c r="P24" s="99"/>
      <c r="Q24" s="100"/>
      <c r="R24" s="101"/>
      <c r="S24" s="4"/>
      <c r="T24" s="4"/>
      <c r="U24" s="4"/>
      <c r="V24" s="4"/>
      <c r="W24" s="4"/>
    </row>
    <row r="25" spans="1:25" ht="20.149999999999999" customHeight="1" x14ac:dyDescent="0.65">
      <c r="A25" s="5"/>
      <c r="B25" s="5"/>
      <c r="C25" s="99"/>
      <c r="D25" s="100"/>
      <c r="E25" s="100"/>
      <c r="F25" s="101"/>
      <c r="G25" s="10"/>
      <c r="H25" s="102"/>
      <c r="I25" s="103"/>
      <c r="J25" s="104"/>
      <c r="K25" s="105"/>
      <c r="L25" s="106"/>
      <c r="M25" s="107">
        <f t="shared" si="1"/>
        <v>0</v>
      </c>
      <c r="N25" s="108"/>
      <c r="O25" s="109"/>
      <c r="P25" s="99"/>
      <c r="Q25" s="100"/>
      <c r="R25" s="101"/>
      <c r="S25" s="4"/>
      <c r="T25" s="4"/>
      <c r="U25" s="4"/>
      <c r="V25" s="4"/>
      <c r="W25" s="4"/>
    </row>
    <row r="26" spans="1:25" ht="20.149999999999999" customHeight="1" x14ac:dyDescent="0.65">
      <c r="A26" s="5"/>
      <c r="B26" s="5"/>
      <c r="C26" s="99"/>
      <c r="D26" s="100"/>
      <c r="E26" s="100"/>
      <c r="F26" s="101"/>
      <c r="G26" s="10"/>
      <c r="H26" s="102"/>
      <c r="I26" s="103"/>
      <c r="J26" s="104"/>
      <c r="K26" s="105"/>
      <c r="L26" s="106"/>
      <c r="M26" s="107">
        <f t="shared" si="1"/>
        <v>0</v>
      </c>
      <c r="N26" s="108"/>
      <c r="O26" s="109"/>
      <c r="P26" s="99"/>
      <c r="Q26" s="100"/>
      <c r="R26" s="101"/>
      <c r="S26" s="4"/>
      <c r="T26" s="4"/>
      <c r="U26" s="4"/>
      <c r="V26" s="4"/>
      <c r="W26" s="4"/>
    </row>
    <row r="27" spans="1:25" ht="20.149999999999999" customHeight="1" x14ac:dyDescent="0.65">
      <c r="A27" s="5"/>
      <c r="B27" s="5"/>
      <c r="C27" s="99"/>
      <c r="D27" s="100"/>
      <c r="E27" s="100"/>
      <c r="F27" s="101"/>
      <c r="G27" s="10"/>
      <c r="H27" s="102"/>
      <c r="I27" s="103"/>
      <c r="J27" s="104"/>
      <c r="K27" s="105"/>
      <c r="L27" s="106"/>
      <c r="M27" s="107">
        <f t="shared" si="1"/>
        <v>0</v>
      </c>
      <c r="N27" s="108"/>
      <c r="O27" s="109"/>
      <c r="P27" s="99"/>
      <c r="Q27" s="100"/>
      <c r="R27" s="101"/>
      <c r="S27" s="4"/>
      <c r="T27" s="4"/>
      <c r="U27" s="4"/>
      <c r="V27" s="4"/>
      <c r="W27" s="4"/>
      <c r="X27" s="4"/>
      <c r="Y27" s="4"/>
    </row>
    <row r="28" spans="1:25" ht="20.149999999999999" customHeight="1" x14ac:dyDescent="0.65">
      <c r="A28" s="5"/>
      <c r="B28" s="5"/>
      <c r="C28" s="99"/>
      <c r="D28" s="100"/>
      <c r="E28" s="100"/>
      <c r="F28" s="101"/>
      <c r="G28" s="10"/>
      <c r="H28" s="102"/>
      <c r="I28" s="103"/>
      <c r="J28" s="104"/>
      <c r="K28" s="105"/>
      <c r="L28" s="106"/>
      <c r="M28" s="107">
        <f t="shared" si="0"/>
        <v>0</v>
      </c>
      <c r="N28" s="108"/>
      <c r="O28" s="109"/>
      <c r="P28" s="99"/>
      <c r="Q28" s="100"/>
      <c r="R28" s="101"/>
      <c r="S28" s="4"/>
      <c r="T28" s="4"/>
      <c r="U28" s="4"/>
      <c r="V28" s="4"/>
      <c r="W28" s="4"/>
      <c r="X28" s="4"/>
      <c r="Y28" s="4"/>
    </row>
    <row r="29" spans="1:25" ht="20.149999999999999" customHeight="1" x14ac:dyDescent="0.65">
      <c r="A29" s="5"/>
      <c r="B29" s="5"/>
      <c r="C29" s="99"/>
      <c r="D29" s="100"/>
      <c r="E29" s="100"/>
      <c r="F29" s="101"/>
      <c r="G29" s="10"/>
      <c r="H29" s="102"/>
      <c r="I29" s="103"/>
      <c r="J29" s="104"/>
      <c r="K29" s="105"/>
      <c r="L29" s="106"/>
      <c r="M29" s="107">
        <f t="shared" si="0"/>
        <v>0</v>
      </c>
      <c r="N29" s="108"/>
      <c r="O29" s="109"/>
      <c r="P29" s="99"/>
      <c r="Q29" s="100"/>
      <c r="R29" s="101"/>
      <c r="S29" s="4"/>
      <c r="T29" s="4"/>
      <c r="U29" s="4"/>
      <c r="V29" s="4"/>
      <c r="W29" s="4"/>
      <c r="X29" s="4"/>
      <c r="Y29" s="4"/>
    </row>
    <row r="30" spans="1:25" ht="20.149999999999999" customHeight="1" x14ac:dyDescent="0.65">
      <c r="A30" s="5"/>
      <c r="B30" s="5"/>
      <c r="C30" s="99"/>
      <c r="D30" s="100"/>
      <c r="E30" s="100"/>
      <c r="F30" s="101"/>
      <c r="G30" s="10"/>
      <c r="H30" s="102"/>
      <c r="I30" s="103"/>
      <c r="J30" s="104"/>
      <c r="K30" s="105"/>
      <c r="L30" s="106"/>
      <c r="M30" s="107">
        <f t="shared" si="0"/>
        <v>0</v>
      </c>
      <c r="N30" s="108"/>
      <c r="O30" s="109"/>
      <c r="P30" s="99"/>
      <c r="Q30" s="100"/>
      <c r="R30" s="101"/>
      <c r="S30" s="4"/>
      <c r="T30" s="4"/>
      <c r="U30" s="4"/>
      <c r="V30" s="4"/>
      <c r="W30" s="4"/>
      <c r="X30" s="4"/>
      <c r="Y30" s="4"/>
    </row>
    <row r="31" spans="1:25" ht="20.149999999999999" customHeight="1" x14ac:dyDescent="0.65">
      <c r="A31" s="5"/>
      <c r="B31" s="5"/>
      <c r="C31" s="99"/>
      <c r="D31" s="100"/>
      <c r="E31" s="100"/>
      <c r="F31" s="101"/>
      <c r="G31" s="10"/>
      <c r="H31" s="102"/>
      <c r="I31" s="103"/>
      <c r="J31" s="104"/>
      <c r="K31" s="105"/>
      <c r="L31" s="106"/>
      <c r="M31" s="107">
        <f t="shared" si="0"/>
        <v>0</v>
      </c>
      <c r="N31" s="108"/>
      <c r="O31" s="109"/>
      <c r="P31" s="99"/>
      <c r="Q31" s="100"/>
      <c r="R31" s="101"/>
      <c r="S31" s="4"/>
      <c r="T31" s="4"/>
      <c r="U31" s="4"/>
      <c r="V31" s="4"/>
      <c r="W31" s="4"/>
      <c r="X31" s="4"/>
      <c r="Y31" s="4"/>
    </row>
    <row r="32" spans="1:25" ht="20.149999999999999" customHeight="1" x14ac:dyDescent="0.65">
      <c r="A32" s="5"/>
      <c r="B32" s="5"/>
      <c r="C32" s="99"/>
      <c r="D32" s="100"/>
      <c r="E32" s="100"/>
      <c r="F32" s="101"/>
      <c r="G32" s="10"/>
      <c r="H32" s="102"/>
      <c r="I32" s="103"/>
      <c r="J32" s="104"/>
      <c r="K32" s="105"/>
      <c r="L32" s="106"/>
      <c r="M32" s="107">
        <f t="shared" si="0"/>
        <v>0</v>
      </c>
      <c r="N32" s="108"/>
      <c r="O32" s="109"/>
      <c r="P32" s="99"/>
      <c r="Q32" s="100"/>
      <c r="R32" s="101"/>
      <c r="S32" s="4"/>
      <c r="T32" s="4"/>
      <c r="U32" s="4"/>
      <c r="V32" s="4"/>
      <c r="W32" s="4"/>
      <c r="X32" s="4"/>
      <c r="Y32" s="4"/>
    </row>
    <row r="33" spans="1:25" ht="20.149999999999999" customHeight="1" x14ac:dyDescent="0.65">
      <c r="A33" s="4"/>
      <c r="B33" s="4"/>
      <c r="C33" s="4"/>
      <c r="D33" s="4"/>
      <c r="E33" s="4"/>
      <c r="F33" s="4"/>
      <c r="G33" s="51"/>
      <c r="H33" s="113" t="s">
        <v>29</v>
      </c>
      <c r="I33" s="113"/>
      <c r="J33" s="113"/>
      <c r="K33" s="113"/>
      <c r="L33" s="52"/>
      <c r="M33" s="114">
        <f>SUM(M17:O32)</f>
        <v>0</v>
      </c>
      <c r="N33" s="115"/>
      <c r="O33" s="53" t="s">
        <v>8</v>
      </c>
      <c r="P33" s="118"/>
      <c r="Q33" s="119"/>
      <c r="R33" s="119"/>
      <c r="S33" s="4"/>
      <c r="T33" s="4"/>
      <c r="U33" s="4"/>
      <c r="V33" s="4"/>
      <c r="W33" s="4"/>
      <c r="X33" s="4"/>
      <c r="Y33" s="4"/>
    </row>
    <row r="34" spans="1:25" ht="20.149999999999999" customHeight="1" x14ac:dyDescent="0.65">
      <c r="A34" s="4"/>
      <c r="B34" s="4"/>
      <c r="C34" s="4"/>
      <c r="D34" s="4"/>
      <c r="E34" s="4"/>
      <c r="F34" s="4"/>
      <c r="G34" s="51"/>
      <c r="H34" s="113" t="s">
        <v>30</v>
      </c>
      <c r="I34" s="113"/>
      <c r="J34" s="113"/>
      <c r="K34" s="113"/>
      <c r="L34" s="52"/>
      <c r="M34" s="114">
        <f>ROUNDDOWN(M33*0.1,0)</f>
        <v>0</v>
      </c>
      <c r="N34" s="115"/>
      <c r="O34" s="53" t="s">
        <v>8</v>
      </c>
      <c r="P34" s="116"/>
      <c r="Q34" s="117"/>
      <c r="R34" s="117"/>
      <c r="S34" s="4"/>
      <c r="T34" s="4"/>
      <c r="U34" s="4"/>
      <c r="V34" s="4"/>
      <c r="W34" s="4"/>
      <c r="X34" s="4"/>
      <c r="Y34" s="4"/>
    </row>
    <row r="35" spans="1:25" ht="20.149999999999999" customHeight="1" x14ac:dyDescent="0.65">
      <c r="A35" s="4"/>
      <c r="B35" s="4"/>
      <c r="C35" s="4"/>
      <c r="D35" s="4"/>
      <c r="E35" s="4"/>
      <c r="F35" s="4"/>
      <c r="G35" s="51"/>
      <c r="H35" s="113" t="s">
        <v>31</v>
      </c>
      <c r="I35" s="113"/>
      <c r="J35" s="113"/>
      <c r="K35" s="113"/>
      <c r="L35" s="52"/>
      <c r="M35" s="114">
        <f>ROUND(M33+M34,0)</f>
        <v>0</v>
      </c>
      <c r="N35" s="115"/>
      <c r="O35" s="53" t="s">
        <v>8</v>
      </c>
      <c r="P35" s="116"/>
      <c r="Q35" s="117"/>
      <c r="R35" s="117"/>
      <c r="S35" s="4"/>
      <c r="T35" s="4"/>
      <c r="U35" s="4"/>
      <c r="V35" s="4"/>
      <c r="W35" s="4"/>
      <c r="X35" s="4"/>
      <c r="Y35" s="4"/>
    </row>
    <row r="36" spans="1:25" ht="18" customHeight="1" x14ac:dyDescent="0.6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3"/>
      <c r="N36" s="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8" customHeight="1" x14ac:dyDescent="0.65">
      <c r="A37" s="54" t="s">
        <v>35</v>
      </c>
      <c r="B37" s="55"/>
      <c r="C37" s="55"/>
      <c r="D37" s="55"/>
      <c r="E37" s="55"/>
      <c r="F37" s="55"/>
      <c r="G37" s="55"/>
      <c r="H37" s="55"/>
      <c r="I37" s="55"/>
      <c r="J37" s="55"/>
      <c r="K37" s="56"/>
      <c r="L37" s="56"/>
      <c r="M37" s="57"/>
      <c r="N37" s="57"/>
      <c r="O37" s="56"/>
      <c r="P37" s="56"/>
      <c r="Q37" s="56"/>
      <c r="R37" s="56"/>
      <c r="S37" s="4"/>
      <c r="T37" s="4"/>
      <c r="U37" s="4"/>
      <c r="V37" s="4"/>
      <c r="W37" s="4"/>
      <c r="X37" s="4"/>
      <c r="Y37" s="4"/>
    </row>
    <row r="38" spans="1:25" ht="18" customHeight="1" x14ac:dyDescent="0.65">
      <c r="A38" s="58" t="s">
        <v>39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3"/>
      <c r="N38" s="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8" customHeight="1" x14ac:dyDescent="0.65">
      <c r="A39" s="59" t="s">
        <v>36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3"/>
      <c r="N39" s="3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8" customHeight="1" x14ac:dyDescent="0.65">
      <c r="A40" s="59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3"/>
      <c r="N40" s="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8" customHeight="1" x14ac:dyDescent="0.65">
      <c r="A41" s="59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3"/>
      <c r="N41" s="3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8" customHeight="1" x14ac:dyDescent="0.6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"/>
      <c r="N42" s="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8" customHeight="1" x14ac:dyDescent="0.6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3"/>
      <c r="N43" s="3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8" customHeight="1" x14ac:dyDescent="0.6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3"/>
      <c r="N44" s="3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8" customHeight="1" x14ac:dyDescent="0.6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3"/>
      <c r="N45" s="3"/>
      <c r="O45" s="4"/>
      <c r="P45" s="4"/>
      <c r="Q45" s="4"/>
      <c r="R45" s="60" t="s">
        <v>40</v>
      </c>
      <c r="S45" s="4"/>
      <c r="T45" s="4"/>
      <c r="U45" s="4"/>
      <c r="V45" s="4"/>
      <c r="W45" s="4"/>
      <c r="X45" s="4"/>
      <c r="Y45" s="4"/>
    </row>
    <row r="46" spans="1:25" ht="18" customHeight="1" x14ac:dyDescent="0.6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3"/>
      <c r="N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8" customHeight="1" x14ac:dyDescent="0.6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3"/>
      <c r="N47" s="3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8" customHeight="1" x14ac:dyDescent="0.6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3"/>
      <c r="N48" s="3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8" customHeight="1" x14ac:dyDescent="0.6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3"/>
      <c r="N49" s="3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8" customHeight="1" x14ac:dyDescent="0.6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3"/>
      <c r="N50" s="3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x14ac:dyDescent="0.6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3"/>
      <c r="N51" s="3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x14ac:dyDescent="0.6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3"/>
      <c r="N52" s="3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</sheetData>
  <sheetProtection algorithmName="SHA-512" hashValue="Lz8w85ujBfRXvhOOXj3kIOqH0cN6AGfeH3xbDYjYj9fh4h2Wc4Bs3QPTlFC7GMiqCrshNHhsvwI3JG6DmjE6iA==" saltValue="AAzyY2h+xsAeV7oePz+1Nw==" spinCount="100000" sheet="1" objects="1" scenarios="1" formatCells="0" selectLockedCells="1"/>
  <mergeCells count="121">
    <mergeCell ref="C19:F19"/>
    <mergeCell ref="C20:F20"/>
    <mergeCell ref="M19:O19"/>
    <mergeCell ref="M20:O20"/>
    <mergeCell ref="J19:L19"/>
    <mergeCell ref="J20:L20"/>
    <mergeCell ref="I14:L14"/>
    <mergeCell ref="M14:R14"/>
    <mergeCell ref="H35:K35"/>
    <mergeCell ref="M35:N35"/>
    <mergeCell ref="P35:R35"/>
    <mergeCell ref="H33:K33"/>
    <mergeCell ref="M33:N33"/>
    <mergeCell ref="P33:R33"/>
    <mergeCell ref="H34:K34"/>
    <mergeCell ref="M34:N34"/>
    <mergeCell ref="P34:R34"/>
    <mergeCell ref="C31:F31"/>
    <mergeCell ref="H31:I31"/>
    <mergeCell ref="J31:L31"/>
    <mergeCell ref="M31:O31"/>
    <mergeCell ref="P31:R31"/>
    <mergeCell ref="C32:F32"/>
    <mergeCell ref="H32:I32"/>
    <mergeCell ref="J32:L32"/>
    <mergeCell ref="M32:O32"/>
    <mergeCell ref="P32:R32"/>
    <mergeCell ref="C29:F29"/>
    <mergeCell ref="H29:I29"/>
    <mergeCell ref="J29:L29"/>
    <mergeCell ref="M29:O29"/>
    <mergeCell ref="P29:R29"/>
    <mergeCell ref="C30:F30"/>
    <mergeCell ref="H30:I30"/>
    <mergeCell ref="J30:L30"/>
    <mergeCell ref="M30:O30"/>
    <mergeCell ref="P30:R30"/>
    <mergeCell ref="C27:F27"/>
    <mergeCell ref="H27:I27"/>
    <mergeCell ref="J27:L27"/>
    <mergeCell ref="M27:O27"/>
    <mergeCell ref="P27:R27"/>
    <mergeCell ref="C28:F28"/>
    <mergeCell ref="H28:I28"/>
    <mergeCell ref="J28:L28"/>
    <mergeCell ref="M28:O28"/>
    <mergeCell ref="P28:R28"/>
    <mergeCell ref="C25:F25"/>
    <mergeCell ref="H25:I25"/>
    <mergeCell ref="J25:L25"/>
    <mergeCell ref="M25:O25"/>
    <mergeCell ref="P25:R25"/>
    <mergeCell ref="C26:F26"/>
    <mergeCell ref="H26:I26"/>
    <mergeCell ref="J26:L26"/>
    <mergeCell ref="M26:O26"/>
    <mergeCell ref="P26:R26"/>
    <mergeCell ref="C23:F23"/>
    <mergeCell ref="H23:I23"/>
    <mergeCell ref="J23:L23"/>
    <mergeCell ref="M23:O23"/>
    <mergeCell ref="P23:R23"/>
    <mergeCell ref="C24:F24"/>
    <mergeCell ref="H24:I24"/>
    <mergeCell ref="J24:L24"/>
    <mergeCell ref="M24:O24"/>
    <mergeCell ref="P24:R24"/>
    <mergeCell ref="C21:F21"/>
    <mergeCell ref="H21:I21"/>
    <mergeCell ref="J21:L21"/>
    <mergeCell ref="M21:O21"/>
    <mergeCell ref="P21:R21"/>
    <mergeCell ref="C22:F22"/>
    <mergeCell ref="H22:I22"/>
    <mergeCell ref="J22:L22"/>
    <mergeCell ref="M22:O22"/>
    <mergeCell ref="P22:R22"/>
    <mergeCell ref="C17:F17"/>
    <mergeCell ref="H17:I17"/>
    <mergeCell ref="J17:L17"/>
    <mergeCell ref="M17:O17"/>
    <mergeCell ref="P17:R17"/>
    <mergeCell ref="C18:F18"/>
    <mergeCell ref="H18:I18"/>
    <mergeCell ref="J18:L18"/>
    <mergeCell ref="M18:O18"/>
    <mergeCell ref="P18:R18"/>
    <mergeCell ref="A11:B11"/>
    <mergeCell ref="C11:D11"/>
    <mergeCell ref="I11:J13"/>
    <mergeCell ref="K11:L11"/>
    <mergeCell ref="M11:N11"/>
    <mergeCell ref="O11:P11"/>
    <mergeCell ref="Q11:R11"/>
    <mergeCell ref="C16:F16"/>
    <mergeCell ref="H16:I16"/>
    <mergeCell ref="J16:L16"/>
    <mergeCell ref="M16:O16"/>
    <mergeCell ref="P16:R16"/>
    <mergeCell ref="K12:L12"/>
    <mergeCell ref="M12:N12"/>
    <mergeCell ref="O12:P12"/>
    <mergeCell ref="Q12:R12"/>
    <mergeCell ref="C13:E13"/>
    <mergeCell ref="K13:L13"/>
    <mergeCell ref="M13:R13"/>
    <mergeCell ref="F1:L1"/>
    <mergeCell ref="A7:B7"/>
    <mergeCell ref="C7:G7"/>
    <mergeCell ref="I7:J8"/>
    <mergeCell ref="K7:R8"/>
    <mergeCell ref="A9:C9"/>
    <mergeCell ref="D9:F9"/>
    <mergeCell ref="I9:J10"/>
    <mergeCell ref="K9:Q9"/>
    <mergeCell ref="A10:B10"/>
    <mergeCell ref="C10:D10"/>
    <mergeCell ref="L10:N10"/>
    <mergeCell ref="P10:R10"/>
    <mergeCell ref="O4:R4"/>
    <mergeCell ref="L4:N4"/>
  </mergeCells>
  <phoneticPr fontId="3"/>
  <printOptions horizontalCentered="1" verticalCentered="1"/>
  <pageMargins left="0.25" right="0.25" top="0.75" bottom="0.75" header="0.3" footer="0.3"/>
  <pageSetup paperSize="9" scale="88" orientation="portrait" r:id="rId1"/>
  <headerFooter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36DDC-D602-49A1-9601-CB1B2F1FE312}">
  <sheetPr>
    <tabColor rgb="FF002060"/>
  </sheetPr>
  <dimension ref="A1:Y52"/>
  <sheetViews>
    <sheetView showZeros="0" view="pageBreakPreview" zoomScale="130" zoomScaleNormal="100" zoomScaleSheetLayoutView="130" workbookViewId="0">
      <selection activeCell="S1" sqref="S1"/>
    </sheetView>
  </sheetViews>
  <sheetFormatPr defaultColWidth="8.640625" defaultRowHeight="13.3" x14ac:dyDescent="0.65"/>
  <cols>
    <col min="1" max="2" width="3.7109375" style="1" customWidth="1"/>
    <col min="3" max="3" width="5.85546875" style="1" customWidth="1"/>
    <col min="4" max="4" width="4.35546875" style="1" customWidth="1"/>
    <col min="5" max="5" width="5.85546875" style="1" customWidth="1"/>
    <col min="6" max="6" width="4.85546875" style="1" customWidth="1"/>
    <col min="7" max="7" width="5.640625" style="1" customWidth="1"/>
    <col min="8" max="8" width="4.5" style="1" customWidth="1"/>
    <col min="9" max="9" width="2.7109375" style="1" customWidth="1"/>
    <col min="10" max="11" width="4.140625" style="1" customWidth="1"/>
    <col min="12" max="12" width="5.7109375" style="1" customWidth="1"/>
    <col min="13" max="13" width="4.140625" style="2" customWidth="1"/>
    <col min="14" max="14" width="6.5" style="2" customWidth="1"/>
    <col min="15" max="15" width="4.2109375" style="1" customWidth="1"/>
    <col min="16" max="18" width="4.140625" style="1" customWidth="1"/>
    <col min="19" max="16384" width="8.640625" style="1"/>
  </cols>
  <sheetData>
    <row r="1" spans="1:20" ht="24" customHeight="1" thickBot="1" x14ac:dyDescent="0.7">
      <c r="A1" s="14"/>
      <c r="B1" s="14"/>
      <c r="C1" s="14"/>
      <c r="D1" s="14"/>
      <c r="E1" s="14"/>
      <c r="F1" s="61" t="s">
        <v>41</v>
      </c>
      <c r="G1" s="61"/>
      <c r="H1" s="61"/>
      <c r="I1" s="61"/>
      <c r="J1" s="61"/>
      <c r="K1" s="61"/>
      <c r="L1" s="61"/>
      <c r="M1" s="14"/>
      <c r="N1" s="14"/>
      <c r="O1" s="14"/>
      <c r="P1" s="14"/>
      <c r="Q1" s="14"/>
      <c r="R1" s="14"/>
    </row>
    <row r="2" spans="1:20" ht="10" customHeight="1" thickTop="1" x14ac:dyDescent="0.65">
      <c r="J2" s="15"/>
      <c r="K2" s="15"/>
      <c r="L2" s="15"/>
    </row>
    <row r="3" spans="1:20" ht="18" customHeight="1" x14ac:dyDescent="0.65">
      <c r="A3" s="16" t="s">
        <v>34</v>
      </c>
      <c r="B3" s="17"/>
      <c r="C3" s="17"/>
      <c r="D3" s="17"/>
      <c r="E3" s="17"/>
      <c r="F3" s="17"/>
      <c r="G3" s="17"/>
      <c r="H3" s="18"/>
      <c r="I3" s="18"/>
      <c r="M3" s="19"/>
      <c r="N3" s="3" t="s">
        <v>0</v>
      </c>
      <c r="O3" s="19"/>
      <c r="P3" s="3" t="s">
        <v>1</v>
      </c>
      <c r="Q3" s="19"/>
      <c r="R3" s="3" t="s">
        <v>2</v>
      </c>
    </row>
    <row r="4" spans="1:20" ht="15.75" customHeight="1" x14ac:dyDescent="0.65">
      <c r="A4" s="20" t="s">
        <v>42</v>
      </c>
      <c r="C4" s="20"/>
      <c r="K4" s="21"/>
      <c r="L4" s="85" t="s">
        <v>33</v>
      </c>
      <c r="M4" s="85"/>
      <c r="N4" s="85"/>
      <c r="O4" s="134"/>
      <c r="P4" s="134"/>
      <c r="Q4" s="134"/>
      <c r="R4" s="134"/>
    </row>
    <row r="5" spans="1:20" ht="9" customHeight="1" x14ac:dyDescent="0.65">
      <c r="A5" s="20"/>
      <c r="C5" s="20"/>
      <c r="M5" s="1"/>
      <c r="N5" s="1"/>
      <c r="O5" s="2"/>
      <c r="P5" s="2"/>
      <c r="Q5" s="2"/>
      <c r="R5" s="2"/>
    </row>
    <row r="6" spans="1:20" ht="10" customHeight="1" x14ac:dyDescent="0.2">
      <c r="I6" s="22" t="s">
        <v>3</v>
      </c>
      <c r="J6" s="22"/>
      <c r="K6" s="22"/>
      <c r="M6" s="1"/>
      <c r="N6" s="1"/>
      <c r="O6" s="22"/>
      <c r="P6" s="2"/>
      <c r="Q6" s="2"/>
      <c r="R6" s="2"/>
    </row>
    <row r="7" spans="1:20" ht="18" customHeight="1" x14ac:dyDescent="0.65">
      <c r="A7" s="62" t="s">
        <v>4</v>
      </c>
      <c r="B7" s="62"/>
      <c r="C7" s="135"/>
      <c r="D7" s="135"/>
      <c r="E7" s="135"/>
      <c r="F7" s="135"/>
      <c r="G7" s="135"/>
      <c r="I7" s="64" t="s">
        <v>5</v>
      </c>
      <c r="J7" s="65"/>
      <c r="K7" s="136" t="s">
        <v>6</v>
      </c>
      <c r="L7" s="136"/>
      <c r="M7" s="136"/>
      <c r="N7" s="136"/>
      <c r="O7" s="136"/>
      <c r="P7" s="136"/>
      <c r="Q7" s="136"/>
      <c r="R7" s="137"/>
    </row>
    <row r="8" spans="1:20" ht="10" customHeight="1" thickBot="1" x14ac:dyDescent="0.7">
      <c r="I8" s="66"/>
      <c r="J8" s="67"/>
      <c r="K8" s="138"/>
      <c r="L8" s="138"/>
      <c r="M8" s="138"/>
      <c r="N8" s="138"/>
      <c r="O8" s="138"/>
      <c r="P8" s="138"/>
      <c r="Q8" s="138"/>
      <c r="R8" s="139"/>
    </row>
    <row r="9" spans="1:20" ht="19" customHeight="1" thickTop="1" thickBot="1" x14ac:dyDescent="0.7">
      <c r="A9" s="72" t="s">
        <v>7</v>
      </c>
      <c r="B9" s="73"/>
      <c r="C9" s="74"/>
      <c r="D9" s="75">
        <f>M36</f>
        <v>19855</v>
      </c>
      <c r="E9" s="76"/>
      <c r="F9" s="76"/>
      <c r="G9" s="23" t="s">
        <v>8</v>
      </c>
      <c r="I9" s="66" t="s">
        <v>9</v>
      </c>
      <c r="J9" s="67"/>
      <c r="K9" s="140"/>
      <c r="L9" s="140"/>
      <c r="M9" s="140"/>
      <c r="N9" s="140"/>
      <c r="O9" s="140"/>
      <c r="P9" s="140"/>
      <c r="Q9" s="140"/>
      <c r="R9" s="24" t="s">
        <v>10</v>
      </c>
    </row>
    <row r="10" spans="1:20" ht="18" customHeight="1" thickTop="1" x14ac:dyDescent="0.65">
      <c r="A10" s="80" t="s">
        <v>11</v>
      </c>
      <c r="B10" s="80"/>
      <c r="C10" s="81">
        <f>M34</f>
        <v>18050</v>
      </c>
      <c r="D10" s="81"/>
      <c r="E10" s="25" t="s">
        <v>8</v>
      </c>
      <c r="F10" s="26"/>
      <c r="G10" s="26"/>
      <c r="H10" s="26"/>
      <c r="I10" s="77"/>
      <c r="J10" s="78"/>
      <c r="K10" s="27" t="s">
        <v>12</v>
      </c>
      <c r="L10" s="141"/>
      <c r="M10" s="141"/>
      <c r="N10" s="141"/>
      <c r="O10" s="27" t="s">
        <v>13</v>
      </c>
      <c r="P10" s="141"/>
      <c r="Q10" s="141"/>
      <c r="R10" s="142"/>
    </row>
    <row r="11" spans="1:20" ht="18" customHeight="1" x14ac:dyDescent="0.65">
      <c r="A11" s="86" t="s">
        <v>43</v>
      </c>
      <c r="B11" s="86"/>
      <c r="C11" s="87">
        <f>M35</f>
        <v>1805</v>
      </c>
      <c r="D11" s="87"/>
      <c r="E11" s="28" t="s">
        <v>8</v>
      </c>
      <c r="F11" s="26"/>
      <c r="G11" s="26"/>
      <c r="H11" s="26"/>
      <c r="I11" s="88" t="s">
        <v>14</v>
      </c>
      <c r="J11" s="89"/>
      <c r="K11" s="90" t="s">
        <v>15</v>
      </c>
      <c r="L11" s="91"/>
      <c r="M11" s="131"/>
      <c r="N11" s="131"/>
      <c r="O11" s="93" t="s">
        <v>16</v>
      </c>
      <c r="P11" s="93"/>
      <c r="Q11" s="131"/>
      <c r="R11" s="131"/>
    </row>
    <row r="12" spans="1:20" ht="18" customHeight="1" x14ac:dyDescent="0.65">
      <c r="A12" s="21"/>
      <c r="B12" s="21"/>
      <c r="C12" s="21"/>
      <c r="D12" s="30"/>
      <c r="E12" s="30"/>
      <c r="F12" s="26"/>
      <c r="G12" s="26"/>
      <c r="H12" s="26"/>
      <c r="I12" s="88"/>
      <c r="J12" s="89"/>
      <c r="K12" s="90" t="s">
        <v>17</v>
      </c>
      <c r="L12" s="91"/>
      <c r="M12" s="131"/>
      <c r="N12" s="131"/>
      <c r="O12" s="93" t="s">
        <v>18</v>
      </c>
      <c r="P12" s="93"/>
      <c r="Q12" s="132"/>
      <c r="R12" s="132"/>
    </row>
    <row r="13" spans="1:20" ht="18" customHeight="1" x14ac:dyDescent="0.65">
      <c r="A13" s="31" t="s">
        <v>19</v>
      </c>
      <c r="B13" s="4"/>
      <c r="C13" s="133"/>
      <c r="D13" s="133"/>
      <c r="E13" s="133"/>
      <c r="F13" s="26"/>
      <c r="G13" s="26"/>
      <c r="H13" s="26"/>
      <c r="I13" s="88"/>
      <c r="J13" s="89"/>
      <c r="K13" s="90" t="s">
        <v>20</v>
      </c>
      <c r="L13" s="91"/>
      <c r="M13" s="131"/>
      <c r="N13" s="131"/>
      <c r="O13" s="131"/>
      <c r="P13" s="131"/>
      <c r="Q13" s="131"/>
      <c r="R13" s="131"/>
    </row>
    <row r="14" spans="1:20" ht="18" customHeight="1" x14ac:dyDescent="0.65">
      <c r="A14" s="32"/>
      <c r="B14" s="4"/>
      <c r="C14" s="33"/>
      <c r="D14" s="30"/>
      <c r="E14" s="30"/>
      <c r="F14" s="26"/>
      <c r="G14" s="26"/>
      <c r="H14" s="26"/>
      <c r="I14" s="110" t="s">
        <v>32</v>
      </c>
      <c r="J14" s="111"/>
      <c r="K14" s="111"/>
      <c r="L14" s="112"/>
      <c r="M14" s="120"/>
      <c r="N14" s="121"/>
      <c r="O14" s="121"/>
      <c r="P14" s="121"/>
      <c r="Q14" s="121"/>
      <c r="R14" s="122"/>
    </row>
    <row r="15" spans="1:20" ht="18" customHeight="1" x14ac:dyDescent="0.65">
      <c r="A15" s="4" t="s">
        <v>21</v>
      </c>
      <c r="B15" s="4"/>
      <c r="C15" s="37"/>
      <c r="D15" s="38"/>
      <c r="E15" s="39"/>
      <c r="F15" s="4"/>
      <c r="G15" s="4"/>
      <c r="H15" s="4"/>
      <c r="I15" s="4"/>
      <c r="J15" s="4"/>
      <c r="K15" s="4"/>
      <c r="L15" s="4"/>
      <c r="M15" s="40"/>
      <c r="N15" s="40"/>
      <c r="O15" s="27"/>
      <c r="P15" s="4"/>
      <c r="Q15" s="4"/>
      <c r="R15" s="4"/>
      <c r="S15" s="4"/>
      <c r="T15" s="4"/>
    </row>
    <row r="16" spans="1:20" ht="18" customHeight="1" x14ac:dyDescent="0.65">
      <c r="A16" s="41" t="s">
        <v>1</v>
      </c>
      <c r="B16" s="41" t="s">
        <v>22</v>
      </c>
      <c r="C16" s="94" t="s">
        <v>23</v>
      </c>
      <c r="D16" s="95"/>
      <c r="E16" s="95"/>
      <c r="F16" s="96"/>
      <c r="G16" s="41" t="s">
        <v>24</v>
      </c>
      <c r="H16" s="94" t="s">
        <v>25</v>
      </c>
      <c r="I16" s="96"/>
      <c r="J16" s="94" t="s">
        <v>26</v>
      </c>
      <c r="K16" s="95"/>
      <c r="L16" s="96"/>
      <c r="M16" s="94" t="s">
        <v>27</v>
      </c>
      <c r="N16" s="95"/>
      <c r="O16" s="96"/>
      <c r="P16" s="94" t="s">
        <v>28</v>
      </c>
      <c r="Q16" s="95"/>
      <c r="R16" s="96"/>
      <c r="S16" s="4"/>
      <c r="T16" s="4"/>
    </row>
    <row r="17" spans="1:25" ht="20.149999999999999" customHeight="1" x14ac:dyDescent="0.65">
      <c r="A17" s="29">
        <v>6</v>
      </c>
      <c r="B17" s="29">
        <v>1</v>
      </c>
      <c r="C17" s="120" t="s">
        <v>44</v>
      </c>
      <c r="D17" s="121"/>
      <c r="E17" s="121"/>
      <c r="F17" s="122"/>
      <c r="G17" s="42">
        <v>10</v>
      </c>
      <c r="H17" s="123" t="s">
        <v>47</v>
      </c>
      <c r="I17" s="124"/>
      <c r="J17" s="125">
        <v>1555</v>
      </c>
      <c r="K17" s="126"/>
      <c r="L17" s="127"/>
      <c r="M17" s="128">
        <f>G17*J17</f>
        <v>15550</v>
      </c>
      <c r="N17" s="129"/>
      <c r="O17" s="130"/>
      <c r="P17" s="120"/>
      <c r="Q17" s="121"/>
      <c r="R17" s="122"/>
      <c r="S17" s="4"/>
      <c r="T17" s="4"/>
    </row>
    <row r="18" spans="1:25" ht="20.149999999999999" customHeight="1" x14ac:dyDescent="0.65">
      <c r="A18" s="29">
        <v>6</v>
      </c>
      <c r="B18" s="29">
        <v>2</v>
      </c>
      <c r="C18" s="120" t="s">
        <v>45</v>
      </c>
      <c r="D18" s="121"/>
      <c r="E18" s="121"/>
      <c r="F18" s="122"/>
      <c r="G18" s="42">
        <v>0.5</v>
      </c>
      <c r="H18" s="123" t="s">
        <v>46</v>
      </c>
      <c r="I18" s="124"/>
      <c r="J18" s="125">
        <v>5000</v>
      </c>
      <c r="K18" s="126"/>
      <c r="L18" s="127"/>
      <c r="M18" s="128">
        <f t="shared" ref="M18:M33" si="0">G18*J18</f>
        <v>2500</v>
      </c>
      <c r="N18" s="129"/>
      <c r="O18" s="130"/>
      <c r="P18" s="120"/>
      <c r="Q18" s="121"/>
      <c r="R18" s="122"/>
      <c r="S18" s="4"/>
      <c r="T18" s="4"/>
      <c r="U18" s="4"/>
      <c r="V18" s="4"/>
      <c r="W18" s="4"/>
    </row>
    <row r="19" spans="1:25" ht="20.149999999999999" customHeight="1" x14ac:dyDescent="0.65">
      <c r="A19" s="29"/>
      <c r="B19" s="29"/>
      <c r="C19" s="34"/>
      <c r="D19" s="35"/>
      <c r="E19" s="35"/>
      <c r="F19" s="36"/>
      <c r="G19" s="42"/>
      <c r="H19" s="43"/>
      <c r="I19" s="44"/>
      <c r="J19" s="125"/>
      <c r="K19" s="126"/>
      <c r="L19" s="127"/>
      <c r="M19" s="128">
        <f t="shared" si="0"/>
        <v>0</v>
      </c>
      <c r="N19" s="129"/>
      <c r="O19" s="130"/>
      <c r="P19" s="34"/>
      <c r="Q19" s="35"/>
      <c r="R19" s="36"/>
      <c r="S19" s="4"/>
      <c r="T19" s="4"/>
      <c r="U19" s="4"/>
      <c r="V19" s="4"/>
      <c r="W19" s="4"/>
    </row>
    <row r="20" spans="1:25" ht="20.149999999999999" customHeight="1" x14ac:dyDescent="0.65">
      <c r="A20" s="29"/>
      <c r="B20" s="29"/>
      <c r="C20" s="34"/>
      <c r="D20" s="35"/>
      <c r="E20" s="35"/>
      <c r="F20" s="36"/>
      <c r="G20" s="42"/>
      <c r="H20" s="43"/>
      <c r="I20" s="44"/>
      <c r="J20" s="125"/>
      <c r="K20" s="126"/>
      <c r="L20" s="127"/>
      <c r="M20" s="128">
        <f t="shared" si="0"/>
        <v>0</v>
      </c>
      <c r="N20" s="129"/>
      <c r="O20" s="130"/>
      <c r="P20" s="34"/>
      <c r="Q20" s="35"/>
      <c r="R20" s="36"/>
      <c r="S20" s="4"/>
      <c r="T20" s="4"/>
      <c r="U20" s="4"/>
      <c r="V20" s="4"/>
      <c r="W20" s="4"/>
    </row>
    <row r="21" spans="1:25" ht="20.149999999999999" customHeight="1" x14ac:dyDescent="0.65">
      <c r="A21" s="29">
        <v>6</v>
      </c>
      <c r="B21" s="29">
        <v>30</v>
      </c>
      <c r="C21" s="120" t="s">
        <v>48</v>
      </c>
      <c r="D21" s="121"/>
      <c r="E21" s="121"/>
      <c r="F21" s="122"/>
      <c r="G21" s="42"/>
      <c r="H21" s="123"/>
      <c r="I21" s="124"/>
      <c r="J21" s="125"/>
      <c r="K21" s="126"/>
      <c r="L21" s="127"/>
      <c r="M21" s="128">
        <f t="shared" si="0"/>
        <v>0</v>
      </c>
      <c r="N21" s="129"/>
      <c r="O21" s="130"/>
      <c r="P21" s="120"/>
      <c r="Q21" s="121"/>
      <c r="R21" s="122"/>
      <c r="S21" s="4"/>
      <c r="T21" s="4"/>
      <c r="U21" s="4"/>
      <c r="V21" s="4"/>
      <c r="W21" s="4"/>
    </row>
    <row r="22" spans="1:25" ht="20.149999999999999" customHeight="1" x14ac:dyDescent="0.65">
      <c r="A22" s="29"/>
      <c r="B22" s="29"/>
      <c r="C22" s="120"/>
      <c r="D22" s="121"/>
      <c r="E22" s="121"/>
      <c r="F22" s="122"/>
      <c r="G22" s="42"/>
      <c r="H22" s="123"/>
      <c r="I22" s="124"/>
      <c r="J22" s="125"/>
      <c r="K22" s="126"/>
      <c r="L22" s="127"/>
      <c r="M22" s="128">
        <f t="shared" si="0"/>
        <v>0</v>
      </c>
      <c r="N22" s="129"/>
      <c r="O22" s="130"/>
      <c r="P22" s="120"/>
      <c r="Q22" s="121"/>
      <c r="R22" s="122"/>
      <c r="S22" s="4"/>
      <c r="T22" s="4"/>
      <c r="U22" s="4"/>
      <c r="V22" s="4"/>
      <c r="W22" s="4"/>
    </row>
    <row r="23" spans="1:25" ht="20.149999999999999" customHeight="1" x14ac:dyDescent="0.65">
      <c r="A23" s="29"/>
      <c r="B23" s="29"/>
      <c r="C23" s="120"/>
      <c r="D23" s="121"/>
      <c r="E23" s="121"/>
      <c r="F23" s="122"/>
      <c r="G23" s="42"/>
      <c r="H23" s="123"/>
      <c r="I23" s="124"/>
      <c r="J23" s="125"/>
      <c r="K23" s="126"/>
      <c r="L23" s="127"/>
      <c r="M23" s="128">
        <f t="shared" si="0"/>
        <v>0</v>
      </c>
      <c r="N23" s="129"/>
      <c r="O23" s="130"/>
      <c r="P23" s="120"/>
      <c r="Q23" s="121"/>
      <c r="R23" s="122"/>
      <c r="S23" s="4"/>
      <c r="T23" s="4"/>
      <c r="U23" s="4"/>
      <c r="V23" s="4"/>
      <c r="W23" s="4"/>
    </row>
    <row r="24" spans="1:25" ht="20.149999999999999" customHeight="1" x14ac:dyDescent="0.65">
      <c r="A24" s="29"/>
      <c r="B24" s="29"/>
      <c r="C24" s="120"/>
      <c r="D24" s="121"/>
      <c r="E24" s="121"/>
      <c r="F24" s="122"/>
      <c r="G24" s="42"/>
      <c r="H24" s="123"/>
      <c r="I24" s="124"/>
      <c r="J24" s="125"/>
      <c r="K24" s="126"/>
      <c r="L24" s="127"/>
      <c r="M24" s="128">
        <f t="shared" si="0"/>
        <v>0</v>
      </c>
      <c r="N24" s="129"/>
      <c r="O24" s="130"/>
      <c r="P24" s="120"/>
      <c r="Q24" s="121"/>
      <c r="R24" s="122"/>
      <c r="S24" s="4"/>
      <c r="T24" s="4"/>
      <c r="U24" s="4"/>
      <c r="V24" s="4"/>
      <c r="W24" s="4"/>
    </row>
    <row r="25" spans="1:25" ht="20.149999999999999" customHeight="1" x14ac:dyDescent="0.65">
      <c r="A25" s="29"/>
      <c r="B25" s="29"/>
      <c r="C25" s="120"/>
      <c r="D25" s="121"/>
      <c r="E25" s="121"/>
      <c r="F25" s="122"/>
      <c r="G25" s="42"/>
      <c r="H25" s="123"/>
      <c r="I25" s="124"/>
      <c r="J25" s="125"/>
      <c r="K25" s="126"/>
      <c r="L25" s="127"/>
      <c r="M25" s="128">
        <f t="shared" si="0"/>
        <v>0</v>
      </c>
      <c r="N25" s="129"/>
      <c r="O25" s="130"/>
      <c r="P25" s="120"/>
      <c r="Q25" s="121"/>
      <c r="R25" s="122"/>
      <c r="S25" s="4"/>
      <c r="T25" s="4"/>
      <c r="U25" s="4"/>
      <c r="V25" s="4"/>
      <c r="W25" s="4"/>
    </row>
    <row r="26" spans="1:25" ht="20.149999999999999" customHeight="1" x14ac:dyDescent="0.65">
      <c r="A26" s="29"/>
      <c r="B26" s="29"/>
      <c r="C26" s="120"/>
      <c r="D26" s="121"/>
      <c r="E26" s="121"/>
      <c r="F26" s="122"/>
      <c r="G26" s="42"/>
      <c r="H26" s="123"/>
      <c r="I26" s="124"/>
      <c r="J26" s="125"/>
      <c r="K26" s="126"/>
      <c r="L26" s="127"/>
      <c r="M26" s="128">
        <f t="shared" si="0"/>
        <v>0</v>
      </c>
      <c r="N26" s="129"/>
      <c r="O26" s="130"/>
      <c r="P26" s="120"/>
      <c r="Q26" s="121"/>
      <c r="R26" s="122"/>
      <c r="S26" s="4"/>
      <c r="T26" s="4"/>
      <c r="U26" s="4"/>
      <c r="V26" s="4"/>
      <c r="W26" s="4"/>
    </row>
    <row r="27" spans="1:25" ht="20.149999999999999" customHeight="1" x14ac:dyDescent="0.65">
      <c r="A27" s="29"/>
      <c r="B27" s="29"/>
      <c r="C27" s="120"/>
      <c r="D27" s="121"/>
      <c r="E27" s="121"/>
      <c r="F27" s="122"/>
      <c r="G27" s="42"/>
      <c r="H27" s="123"/>
      <c r="I27" s="124"/>
      <c r="J27" s="125"/>
      <c r="K27" s="126"/>
      <c r="L27" s="127"/>
      <c r="M27" s="128">
        <f t="shared" si="0"/>
        <v>0</v>
      </c>
      <c r="N27" s="129"/>
      <c r="O27" s="130"/>
      <c r="P27" s="120"/>
      <c r="Q27" s="121"/>
      <c r="R27" s="122"/>
      <c r="S27" s="4"/>
      <c r="T27" s="4"/>
      <c r="U27" s="4"/>
      <c r="V27" s="4"/>
      <c r="W27" s="4"/>
      <c r="X27" s="4"/>
      <c r="Y27" s="4"/>
    </row>
    <row r="28" spans="1:25" ht="20.149999999999999" customHeight="1" x14ac:dyDescent="0.65">
      <c r="A28" s="29"/>
      <c r="B28" s="29"/>
      <c r="C28" s="120"/>
      <c r="D28" s="121"/>
      <c r="E28" s="121"/>
      <c r="F28" s="122"/>
      <c r="G28" s="42"/>
      <c r="H28" s="123"/>
      <c r="I28" s="124"/>
      <c r="J28" s="125"/>
      <c r="K28" s="126"/>
      <c r="L28" s="127"/>
      <c r="M28" s="128">
        <f t="shared" si="0"/>
        <v>0</v>
      </c>
      <c r="N28" s="129"/>
      <c r="O28" s="130"/>
      <c r="P28" s="120"/>
      <c r="Q28" s="121"/>
      <c r="R28" s="122"/>
      <c r="S28" s="4"/>
      <c r="T28" s="4"/>
      <c r="U28" s="4"/>
      <c r="V28" s="4"/>
      <c r="W28" s="4"/>
      <c r="X28" s="4"/>
      <c r="Y28" s="4"/>
    </row>
    <row r="29" spans="1:25" ht="20.149999999999999" customHeight="1" x14ac:dyDescent="0.65">
      <c r="A29" s="29"/>
      <c r="B29" s="29"/>
      <c r="C29" s="120"/>
      <c r="D29" s="121"/>
      <c r="E29" s="121"/>
      <c r="F29" s="122"/>
      <c r="G29" s="42"/>
      <c r="H29" s="123"/>
      <c r="I29" s="124"/>
      <c r="J29" s="125"/>
      <c r="K29" s="126"/>
      <c r="L29" s="127"/>
      <c r="M29" s="128">
        <f t="shared" si="0"/>
        <v>0</v>
      </c>
      <c r="N29" s="129"/>
      <c r="O29" s="130"/>
      <c r="P29" s="120"/>
      <c r="Q29" s="121"/>
      <c r="R29" s="122"/>
      <c r="S29" s="4"/>
      <c r="T29" s="4"/>
      <c r="U29" s="4"/>
      <c r="V29" s="4"/>
      <c r="W29" s="4"/>
      <c r="X29" s="4"/>
      <c r="Y29" s="4"/>
    </row>
    <row r="30" spans="1:25" ht="20.149999999999999" customHeight="1" x14ac:dyDescent="0.65">
      <c r="A30" s="29"/>
      <c r="B30" s="29"/>
      <c r="C30" s="120"/>
      <c r="D30" s="121"/>
      <c r="E30" s="121"/>
      <c r="F30" s="122"/>
      <c r="G30" s="42"/>
      <c r="H30" s="123"/>
      <c r="I30" s="124"/>
      <c r="J30" s="125"/>
      <c r="K30" s="126"/>
      <c r="L30" s="127"/>
      <c r="M30" s="128">
        <f t="shared" si="0"/>
        <v>0</v>
      </c>
      <c r="N30" s="129"/>
      <c r="O30" s="130"/>
      <c r="P30" s="120"/>
      <c r="Q30" s="121"/>
      <c r="R30" s="122"/>
      <c r="S30" s="4"/>
      <c r="T30" s="4"/>
      <c r="U30" s="4"/>
      <c r="V30" s="4"/>
      <c r="W30" s="4"/>
      <c r="X30" s="4"/>
      <c r="Y30" s="4"/>
    </row>
    <row r="31" spans="1:25" ht="20.149999999999999" customHeight="1" x14ac:dyDescent="0.65">
      <c r="A31" s="29"/>
      <c r="B31" s="29"/>
      <c r="C31" s="34"/>
      <c r="D31" s="35"/>
      <c r="E31" s="35"/>
      <c r="F31" s="36"/>
      <c r="G31" s="42"/>
      <c r="H31" s="43"/>
      <c r="I31" s="44"/>
      <c r="J31" s="45"/>
      <c r="K31" s="46"/>
      <c r="L31" s="47"/>
      <c r="M31" s="48"/>
      <c r="N31" s="49"/>
      <c r="O31" s="50"/>
      <c r="P31" s="34"/>
      <c r="Q31" s="35"/>
      <c r="R31" s="36"/>
      <c r="S31" s="4"/>
      <c r="T31" s="4"/>
      <c r="U31" s="4"/>
      <c r="V31" s="4"/>
      <c r="W31" s="4"/>
      <c r="X31" s="4"/>
      <c r="Y31" s="4"/>
    </row>
    <row r="32" spans="1:25" ht="20.149999999999999" customHeight="1" x14ac:dyDescent="0.65">
      <c r="A32" s="29"/>
      <c r="B32" s="29"/>
      <c r="C32" s="120"/>
      <c r="D32" s="121"/>
      <c r="E32" s="121"/>
      <c r="F32" s="122"/>
      <c r="G32" s="42"/>
      <c r="H32" s="123"/>
      <c r="I32" s="124"/>
      <c r="J32" s="125"/>
      <c r="K32" s="126"/>
      <c r="L32" s="127"/>
      <c r="M32" s="128">
        <f t="shared" si="0"/>
        <v>0</v>
      </c>
      <c r="N32" s="129"/>
      <c r="O32" s="130"/>
      <c r="P32" s="120"/>
      <c r="Q32" s="121"/>
      <c r="R32" s="122"/>
      <c r="S32" s="4"/>
      <c r="T32" s="4"/>
      <c r="U32" s="4"/>
      <c r="V32" s="4"/>
      <c r="W32" s="4"/>
      <c r="X32" s="4"/>
      <c r="Y32" s="4"/>
    </row>
    <row r="33" spans="1:25" ht="20.149999999999999" customHeight="1" x14ac:dyDescent="0.65">
      <c r="A33" s="29"/>
      <c r="B33" s="29"/>
      <c r="C33" s="120"/>
      <c r="D33" s="121"/>
      <c r="E33" s="121"/>
      <c r="F33" s="122"/>
      <c r="G33" s="42"/>
      <c r="H33" s="123"/>
      <c r="I33" s="124"/>
      <c r="J33" s="125"/>
      <c r="K33" s="126"/>
      <c r="L33" s="127"/>
      <c r="M33" s="128">
        <f t="shared" si="0"/>
        <v>0</v>
      </c>
      <c r="N33" s="129"/>
      <c r="O33" s="130"/>
      <c r="P33" s="120"/>
      <c r="Q33" s="121"/>
      <c r="R33" s="122"/>
      <c r="S33" s="4"/>
      <c r="T33" s="4"/>
      <c r="U33" s="4"/>
      <c r="V33" s="4"/>
      <c r="W33" s="4"/>
      <c r="X33" s="4"/>
      <c r="Y33" s="4"/>
    </row>
    <row r="34" spans="1:25" ht="20.149999999999999" customHeight="1" x14ac:dyDescent="0.65">
      <c r="A34" s="4"/>
      <c r="B34" s="4"/>
      <c r="C34" s="4"/>
      <c r="D34" s="4"/>
      <c r="E34" s="4"/>
      <c r="F34" s="4"/>
      <c r="G34" s="51"/>
      <c r="H34" s="113" t="s">
        <v>29</v>
      </c>
      <c r="I34" s="113"/>
      <c r="J34" s="113"/>
      <c r="K34" s="113"/>
      <c r="L34" s="52"/>
      <c r="M34" s="114">
        <f>SUM(M17:O33)</f>
        <v>18050</v>
      </c>
      <c r="N34" s="115"/>
      <c r="O34" s="53" t="s">
        <v>8</v>
      </c>
      <c r="P34" s="118"/>
      <c r="Q34" s="119"/>
      <c r="R34" s="119"/>
      <c r="S34" s="4"/>
      <c r="T34" s="4"/>
      <c r="U34" s="4"/>
      <c r="V34" s="4"/>
      <c r="W34" s="4"/>
      <c r="X34" s="4"/>
      <c r="Y34" s="4"/>
    </row>
    <row r="35" spans="1:25" ht="20.149999999999999" customHeight="1" x14ac:dyDescent="0.65">
      <c r="A35" s="4"/>
      <c r="B35" s="4"/>
      <c r="C35" s="4"/>
      <c r="D35" s="4"/>
      <c r="E35" s="4"/>
      <c r="F35" s="4"/>
      <c r="G35" s="51"/>
      <c r="H35" s="113" t="s">
        <v>30</v>
      </c>
      <c r="I35" s="113"/>
      <c r="J35" s="113"/>
      <c r="K35" s="113"/>
      <c r="L35" s="52"/>
      <c r="M35" s="114">
        <f>ROUNDDOWN(M34*0.1,0)</f>
        <v>1805</v>
      </c>
      <c r="N35" s="115"/>
      <c r="O35" s="53" t="s">
        <v>8</v>
      </c>
      <c r="P35" s="116"/>
      <c r="Q35" s="117"/>
      <c r="R35" s="117"/>
      <c r="S35" s="4"/>
      <c r="T35" s="4"/>
      <c r="U35" s="4"/>
      <c r="V35" s="4"/>
      <c r="W35" s="4"/>
      <c r="X35" s="4"/>
      <c r="Y35" s="4"/>
    </row>
    <row r="36" spans="1:25" ht="20.149999999999999" customHeight="1" x14ac:dyDescent="0.65">
      <c r="A36" s="4"/>
      <c r="B36" s="4"/>
      <c r="C36" s="4"/>
      <c r="D36" s="4"/>
      <c r="E36" s="4"/>
      <c r="F36" s="4"/>
      <c r="G36" s="51"/>
      <c r="H36" s="113" t="s">
        <v>31</v>
      </c>
      <c r="I36" s="113"/>
      <c r="J36" s="113"/>
      <c r="K36" s="113"/>
      <c r="L36" s="52"/>
      <c r="M36" s="114">
        <f>M34+M35</f>
        <v>19855</v>
      </c>
      <c r="N36" s="115"/>
      <c r="O36" s="53" t="s">
        <v>8</v>
      </c>
      <c r="P36" s="116"/>
      <c r="Q36" s="117"/>
      <c r="R36" s="117"/>
      <c r="S36" s="4"/>
      <c r="T36" s="4"/>
      <c r="U36" s="4"/>
      <c r="V36" s="4"/>
      <c r="W36" s="4"/>
      <c r="X36" s="4"/>
      <c r="Y36" s="4"/>
    </row>
    <row r="37" spans="1:25" ht="18" customHeight="1" x14ac:dyDescent="0.6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3"/>
      <c r="N37" s="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8" customHeight="1" x14ac:dyDescent="0.65">
      <c r="A38" s="54" t="s">
        <v>35</v>
      </c>
      <c r="B38" s="55"/>
      <c r="C38" s="55"/>
      <c r="D38" s="55"/>
      <c r="E38" s="55"/>
      <c r="F38" s="55"/>
      <c r="G38" s="55"/>
      <c r="H38" s="55"/>
      <c r="I38" s="55"/>
      <c r="J38" s="55"/>
      <c r="K38" s="56"/>
      <c r="L38" s="56"/>
      <c r="M38" s="57"/>
      <c r="N38" s="57"/>
      <c r="O38" s="56"/>
      <c r="P38" s="56"/>
      <c r="Q38" s="56"/>
      <c r="R38" s="56"/>
      <c r="S38" s="4"/>
      <c r="T38" s="4"/>
      <c r="U38" s="4"/>
      <c r="V38" s="4"/>
      <c r="W38" s="4"/>
      <c r="X38" s="4"/>
      <c r="Y38" s="4"/>
    </row>
    <row r="39" spans="1:25" ht="18" customHeight="1" x14ac:dyDescent="0.65">
      <c r="A39" s="58" t="s">
        <v>39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3"/>
      <c r="N39" s="3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8" customHeight="1" x14ac:dyDescent="0.65">
      <c r="A40" s="59" t="s">
        <v>36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3"/>
      <c r="N40" s="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8" customHeight="1" x14ac:dyDescent="0.65">
      <c r="A41" s="59" t="s">
        <v>49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3"/>
      <c r="N41" s="3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8" customHeight="1" x14ac:dyDescent="0.6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"/>
      <c r="N42" s="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8" customHeight="1" x14ac:dyDescent="0.6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3"/>
      <c r="N43" s="3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8" customHeight="1" x14ac:dyDescent="0.6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3"/>
      <c r="N44" s="3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8" customHeight="1" x14ac:dyDescent="0.6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3"/>
      <c r="N45" s="3"/>
      <c r="O45" s="4"/>
      <c r="P45" s="4"/>
      <c r="Q45" s="4"/>
      <c r="R45" s="60" t="s">
        <v>40</v>
      </c>
      <c r="S45" s="4"/>
      <c r="T45" s="4"/>
      <c r="U45" s="4"/>
      <c r="V45" s="4"/>
      <c r="W45" s="4"/>
      <c r="X45" s="4"/>
      <c r="Y45" s="4"/>
    </row>
    <row r="46" spans="1:25" ht="18" customHeight="1" x14ac:dyDescent="0.6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3"/>
      <c r="N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8" customHeight="1" x14ac:dyDescent="0.6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3"/>
      <c r="N47" s="3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8" customHeight="1" x14ac:dyDescent="0.6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3"/>
      <c r="N48" s="3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8" customHeight="1" x14ac:dyDescent="0.6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3"/>
      <c r="N49" s="3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8" customHeight="1" x14ac:dyDescent="0.6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3"/>
      <c r="N50" s="3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x14ac:dyDescent="0.6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3"/>
      <c r="N51" s="3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x14ac:dyDescent="0.6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3"/>
      <c r="N52" s="3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</sheetData>
  <sheetProtection algorithmName="SHA-512" hashValue="sdeY6j+oyp928l6gr073aP9SOrBDN5RqCA9xDSSSoxfkkw/ymrWgbMGHI182jdWSNEE50DM+vlH1dsUr6jc3+A==" saltValue="Nyj/tgRSCb5G5+0ZA0WzWQ==" spinCount="100000" sheet="1" objects="1" scenarios="1" formatCells="0" selectLockedCells="1"/>
  <mergeCells count="119">
    <mergeCell ref="F1:L1"/>
    <mergeCell ref="L4:N4"/>
    <mergeCell ref="O4:R4"/>
    <mergeCell ref="A7:B7"/>
    <mergeCell ref="C7:G7"/>
    <mergeCell ref="I7:J8"/>
    <mergeCell ref="K7:R8"/>
    <mergeCell ref="A11:B11"/>
    <mergeCell ref="C11:D11"/>
    <mergeCell ref="I11:J13"/>
    <mergeCell ref="K11:L11"/>
    <mergeCell ref="M11:N11"/>
    <mergeCell ref="O11:P11"/>
    <mergeCell ref="A9:C9"/>
    <mergeCell ref="D9:F9"/>
    <mergeCell ref="I9:J10"/>
    <mergeCell ref="K9:Q9"/>
    <mergeCell ref="A10:B10"/>
    <mergeCell ref="C10:D10"/>
    <mergeCell ref="L10:N10"/>
    <mergeCell ref="P10:R10"/>
    <mergeCell ref="I14:L14"/>
    <mergeCell ref="M14:R14"/>
    <mergeCell ref="C16:F16"/>
    <mergeCell ref="H16:I16"/>
    <mergeCell ref="J16:L16"/>
    <mergeCell ref="M16:O16"/>
    <mergeCell ref="P16:R16"/>
    <mergeCell ref="Q11:R11"/>
    <mergeCell ref="K12:L12"/>
    <mergeCell ref="M12:N12"/>
    <mergeCell ref="O12:P12"/>
    <mergeCell ref="Q12:R12"/>
    <mergeCell ref="C13:E13"/>
    <mergeCell ref="K13:L13"/>
    <mergeCell ref="M13:R13"/>
    <mergeCell ref="C17:F17"/>
    <mergeCell ref="H17:I17"/>
    <mergeCell ref="J17:L17"/>
    <mergeCell ref="M17:O17"/>
    <mergeCell ref="P17:R17"/>
    <mergeCell ref="C18:F18"/>
    <mergeCell ref="H18:I18"/>
    <mergeCell ref="J18:L18"/>
    <mergeCell ref="M18:O18"/>
    <mergeCell ref="P18:R18"/>
    <mergeCell ref="P21:R21"/>
    <mergeCell ref="C22:F22"/>
    <mergeCell ref="H22:I22"/>
    <mergeCell ref="J22:L22"/>
    <mergeCell ref="M22:O22"/>
    <mergeCell ref="P22:R22"/>
    <mergeCell ref="J19:L19"/>
    <mergeCell ref="M19:O19"/>
    <mergeCell ref="J20:L20"/>
    <mergeCell ref="M20:O20"/>
    <mergeCell ref="C21:F21"/>
    <mergeCell ref="H21:I21"/>
    <mergeCell ref="J21:L21"/>
    <mergeCell ref="M21:O21"/>
    <mergeCell ref="C23:F23"/>
    <mergeCell ref="H23:I23"/>
    <mergeCell ref="J23:L23"/>
    <mergeCell ref="M23:O23"/>
    <mergeCell ref="P23:R23"/>
    <mergeCell ref="C24:F24"/>
    <mergeCell ref="H24:I24"/>
    <mergeCell ref="J24:L24"/>
    <mergeCell ref="M24:O24"/>
    <mergeCell ref="P24:R24"/>
    <mergeCell ref="C25:F25"/>
    <mergeCell ref="H25:I25"/>
    <mergeCell ref="J25:L25"/>
    <mergeCell ref="M25:O25"/>
    <mergeCell ref="P25:R25"/>
    <mergeCell ref="C26:F26"/>
    <mergeCell ref="H26:I26"/>
    <mergeCell ref="J26:L26"/>
    <mergeCell ref="M26:O26"/>
    <mergeCell ref="P26:R26"/>
    <mergeCell ref="C27:F27"/>
    <mergeCell ref="H27:I27"/>
    <mergeCell ref="J27:L27"/>
    <mergeCell ref="M27:O27"/>
    <mergeCell ref="P27:R27"/>
    <mergeCell ref="C28:F28"/>
    <mergeCell ref="H28:I28"/>
    <mergeCell ref="J28:L28"/>
    <mergeCell ref="M28:O28"/>
    <mergeCell ref="P28:R28"/>
    <mergeCell ref="C29:F29"/>
    <mergeCell ref="H29:I29"/>
    <mergeCell ref="J29:L29"/>
    <mergeCell ref="M29:O29"/>
    <mergeCell ref="P29:R29"/>
    <mergeCell ref="C30:F30"/>
    <mergeCell ref="H30:I30"/>
    <mergeCell ref="J30:L30"/>
    <mergeCell ref="M30:O30"/>
    <mergeCell ref="P30:R30"/>
    <mergeCell ref="C32:F32"/>
    <mergeCell ref="H32:I32"/>
    <mergeCell ref="J32:L32"/>
    <mergeCell ref="M32:O32"/>
    <mergeCell ref="P32:R32"/>
    <mergeCell ref="C33:F33"/>
    <mergeCell ref="H33:I33"/>
    <mergeCell ref="J33:L33"/>
    <mergeCell ref="M33:O33"/>
    <mergeCell ref="P33:R33"/>
    <mergeCell ref="H36:K36"/>
    <mergeCell ref="M36:N36"/>
    <mergeCell ref="P36:R36"/>
    <mergeCell ref="H34:K34"/>
    <mergeCell ref="M34:N34"/>
    <mergeCell ref="P34:R34"/>
    <mergeCell ref="H35:K35"/>
    <mergeCell ref="M35:N35"/>
    <mergeCell ref="P35:R35"/>
  </mergeCells>
  <phoneticPr fontId="3"/>
  <printOptions horizontalCentered="1" verticalCentered="1"/>
  <pageMargins left="0.25" right="0.25" top="0.75" bottom="0.75" header="0.3" footer="0.3"/>
  <pageSetup paperSize="9" scale="88" orientation="portrait" r:id="rId1"/>
  <headerFooter>
    <oddFooter>&amp;R&amp;G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85899FED8D6840B92CE6F7F8E64485" ma:contentTypeVersion="2" ma:contentTypeDescription="新しいドキュメントを作成します。" ma:contentTypeScope="" ma:versionID="b7fa65e9382cf246a262b7de4a5e3c94">
  <xsd:schema xmlns:xsd="http://www.w3.org/2001/XMLSchema" xmlns:xs="http://www.w3.org/2001/XMLSchema" xmlns:p="http://schemas.microsoft.com/office/2006/metadata/properties" xmlns:ns3="74cf82cf-6cf8-4532-9627-ecf5f7bfcefb" targetNamespace="http://schemas.microsoft.com/office/2006/metadata/properties" ma:root="true" ma:fieldsID="6b84816f4429f74d4a739f0fb967f3d7" ns3:_="">
    <xsd:import namespace="74cf82cf-6cf8-4532-9627-ecf5f7bfce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f82cf-6cf8-4532-9627-ecf5f7bfc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57473A-FB7B-49E5-BF54-D81CA9C89D8E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4cf82cf-6cf8-4532-9627-ecf5f7bfcefb"/>
  </ds:schemaRefs>
</ds:datastoreItem>
</file>

<file path=customXml/itemProps2.xml><?xml version="1.0" encoding="utf-8"?>
<ds:datastoreItem xmlns:ds="http://schemas.openxmlformats.org/officeDocument/2006/customXml" ds:itemID="{1D32F384-A271-4E31-846E-BB02DEEE8B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cf82cf-6cf8-4532-9627-ecf5f7bfce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87BF56-F43A-48C7-AA9C-FC6B60F25B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請求書(契約外)</vt:lpstr>
      <vt:lpstr>請求書(契約外)記入例 </vt:lpstr>
      <vt:lpstr>'請求書(契約外)'!Print_Area</vt:lpstr>
      <vt:lpstr>'請求書(契約外)記入例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早坂 望実</dc:creator>
  <cp:lastModifiedBy>塚﨑＠㈱トーキョー工務店</cp:lastModifiedBy>
  <cp:lastPrinted>2023-05-27T00:23:26Z</cp:lastPrinted>
  <dcterms:created xsi:type="dcterms:W3CDTF">2023-04-07T01:47:00Z</dcterms:created>
  <dcterms:modified xsi:type="dcterms:W3CDTF">2023-08-03T04:36:21Z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0x0101006085899FED8D6840B92CE6F7F8E64485</vt:lpwstr>
  </property>
</Properties>
</file>